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715" windowHeight="11535"/>
  </bookViews>
  <sheets>
    <sheet name="Uitleg" sheetId="5" r:id="rId1"/>
    <sheet name="P-T" sheetId="6" r:id="rId2"/>
    <sheet name="P-L" sheetId="7" r:id="rId3"/>
    <sheet name="A-T" sheetId="1" r:id="rId4"/>
    <sheet name="A-T-M" sheetId="2" r:id="rId5"/>
    <sheet name="A-L" sheetId="3" r:id="rId6"/>
    <sheet name="B-L" sheetId="4" r:id="rId7"/>
    <sheet name="I-T" sheetId="8" r:id="rId8"/>
    <sheet name="I-L" sheetId="9" r:id="rId9"/>
    <sheet name="I-L-R7" sheetId="10" r:id="rId10"/>
    <sheet name="I-L-R8" sheetId="11" r:id="rId11"/>
    <sheet name="V-L" sheetId="12" r:id="rId12"/>
    <sheet name="V-L (ned)" sheetId="13" r:id="rId13"/>
    <sheet name="V-T" sheetId="14" r:id="rId14"/>
    <sheet name="V-T(2)" sheetId="15" r:id="rId15"/>
  </sheets>
  <definedNames>
    <definedName name="_xlnm._FilterDatabase" localSheetId="5" hidden="1">'A-L'!$A$1:$H$413</definedName>
    <definedName name="_xlnm._FilterDatabase" localSheetId="8" hidden="1">'I-L'!$B$1:$B$844</definedName>
    <definedName name="_xlnm._FilterDatabase" localSheetId="9" hidden="1">'I-L-R7'!$A$1:$H$198</definedName>
    <definedName name="_xlnm._FilterDatabase" localSheetId="10" hidden="1">'I-L-R8'!$A$1:$I$135</definedName>
  </definedNames>
  <calcPr calcId="145621"/>
</workbook>
</file>

<file path=xl/calcChain.xml><?xml version="1.0" encoding="utf-8"?>
<calcChain xmlns="http://schemas.openxmlformats.org/spreadsheetml/2006/main">
  <c r="D20" i="7" l="1"/>
  <c r="D21" i="7" s="1"/>
  <c r="D22" i="7" s="1"/>
  <c r="D23" i="7" s="1"/>
  <c r="D24" i="7" s="1"/>
  <c r="D25" i="7" s="1"/>
  <c r="D26" i="7" s="1"/>
  <c r="H18" i="7"/>
  <c r="H17" i="7"/>
  <c r="H16" i="7"/>
  <c r="H15" i="7"/>
  <c r="H14" i="7"/>
  <c r="H13" i="7"/>
  <c r="H12" i="7"/>
  <c r="H11" i="7"/>
  <c r="E1" i="2" l="1"/>
  <c r="F1" i="2" s="1"/>
  <c r="G1" i="2" s="1"/>
  <c r="H1" i="2" s="1"/>
  <c r="I1" i="2" s="1"/>
  <c r="J1" i="2" s="1"/>
  <c r="K1" i="2" s="1"/>
</calcChain>
</file>

<file path=xl/sharedStrings.xml><?xml version="1.0" encoding="utf-8"?>
<sst xmlns="http://schemas.openxmlformats.org/spreadsheetml/2006/main" count="9837" uniqueCount="1065">
  <si>
    <t>monster</t>
  </si>
  <si>
    <t>20.017</t>
  </si>
  <si>
    <t>32.200</t>
  </si>
  <si>
    <t>33.001</t>
  </si>
  <si>
    <t>34.006</t>
  </si>
  <si>
    <t>36.001</t>
  </si>
  <si>
    <t>36.200</t>
  </si>
  <si>
    <t>41.001</t>
  </si>
  <si>
    <t>40.019</t>
  </si>
  <si>
    <t>NL79_beek1</t>
  </si>
  <si>
    <t>NL79_beek2</t>
  </si>
  <si>
    <t>datum</t>
  </si>
  <si>
    <t>type</t>
  </si>
  <si>
    <t>R5</t>
  </si>
  <si>
    <t>submers</t>
  </si>
  <si>
    <t>oever</t>
  </si>
  <si>
    <t>flab</t>
  </si>
  <si>
    <t>kroos</t>
  </si>
  <si>
    <t>emers</t>
  </si>
  <si>
    <t>drijfblad</t>
  </si>
  <si>
    <t>ge2</t>
  </si>
  <si>
    <t>ge3</t>
  </si>
  <si>
    <t>Callitriche</t>
  </si>
  <si>
    <t>Ceratophyllum demersum</t>
  </si>
  <si>
    <t xml:space="preserve">Elodea nuttallii                                           </t>
  </si>
  <si>
    <t>Hydrocharis morsus-ranae</t>
  </si>
  <si>
    <t>Lemna gibbo</t>
  </si>
  <si>
    <t xml:space="preserve">Lemna minor                                                </t>
  </si>
  <si>
    <t>Lemna trisulca</t>
  </si>
  <si>
    <t>Nitella flexilis</t>
  </si>
  <si>
    <t>Nuphar lutea</t>
  </si>
  <si>
    <t>Potamogeton lucens</t>
  </si>
  <si>
    <t>Potamogeton natans</t>
  </si>
  <si>
    <t>Potamogeton pectinatus</t>
  </si>
  <si>
    <t>Potamogeton perfoliatus</t>
  </si>
  <si>
    <t>Riccia fluitans</t>
  </si>
  <si>
    <t>Spirodela polyrhiza</t>
  </si>
  <si>
    <t>Alisma plantago-aquatica</t>
  </si>
  <si>
    <t xml:space="preserve">Berula erecta                                              </t>
  </si>
  <si>
    <t>Butomus umbellatus</t>
  </si>
  <si>
    <t>Caltha palustris ssp. Palustris</t>
  </si>
  <si>
    <t>Cardamine amara</t>
  </si>
  <si>
    <t>Cardamine pratensis</t>
  </si>
  <si>
    <t>Carex acuta</t>
  </si>
  <si>
    <t>Epilobium palustre</t>
  </si>
  <si>
    <t>Equisetum fluviatile</t>
  </si>
  <si>
    <t>Galium palustre</t>
  </si>
  <si>
    <t xml:space="preserve">Glyceria fluitans                                          </t>
  </si>
  <si>
    <t xml:space="preserve">Glyceria maxima                                            </t>
  </si>
  <si>
    <t>Iris pseuacorus</t>
  </si>
  <si>
    <t>Juncus articularis</t>
  </si>
  <si>
    <t>Lycopus europaeus</t>
  </si>
  <si>
    <t>Lysimachia nummularia</t>
  </si>
  <si>
    <t>Lytrhum salicaria</t>
  </si>
  <si>
    <t>Mentha aquatica</t>
  </si>
  <si>
    <t>Myosotus laxa</t>
  </si>
  <si>
    <t>Oenanthe aquatica</t>
  </si>
  <si>
    <t xml:space="preserve">Phalaris arundinacea                                       </t>
  </si>
  <si>
    <t>Polygonum amphibium</t>
  </si>
  <si>
    <t xml:space="preserve">Rorippa amphibia                                           </t>
  </si>
  <si>
    <t>Sagittaria sagittifolia</t>
  </si>
  <si>
    <t xml:space="preserve">Sparganium emersum                                         </t>
  </si>
  <si>
    <t>Sparganium erectum</t>
  </si>
  <si>
    <t>Scirpus sylvaticus</t>
  </si>
  <si>
    <t>Stellaria uliginosa</t>
  </si>
  <si>
    <t>Veronica beccapunga</t>
  </si>
  <si>
    <t>Agrostis stolonifera</t>
  </si>
  <si>
    <t>Alnus glutinosa</t>
  </si>
  <si>
    <t>Alopecurus geniculatus</t>
  </si>
  <si>
    <t>Anemona nemorosa</t>
  </si>
  <si>
    <t>Angelica sylvestris</t>
  </si>
  <si>
    <t>Anthriscus sylvestris</t>
  </si>
  <si>
    <t>Arrhenatherum elatius</t>
  </si>
  <si>
    <t>Artemesia vulgaris</t>
  </si>
  <si>
    <t>Betula pubescens</t>
  </si>
  <si>
    <t>Bidens tripartita</t>
  </si>
  <si>
    <t>Carex spec</t>
  </si>
  <si>
    <t>Deschampsia cespistosa</t>
  </si>
  <si>
    <t>Dryopteris filix-mas</t>
  </si>
  <si>
    <t>Epilobium hirsutum</t>
  </si>
  <si>
    <t>Epilobium species</t>
  </si>
  <si>
    <t>Equisetum palustre</t>
  </si>
  <si>
    <t>Eupatorium cannabinum</t>
  </si>
  <si>
    <t>Filipendula ulmaria</t>
  </si>
  <si>
    <t>Galeopsis bifida</t>
  </si>
  <si>
    <t>Galium aparine</t>
  </si>
  <si>
    <t>Heracleum sphondylum</t>
  </si>
  <si>
    <t>Impatiens noli-tangere</t>
  </si>
  <si>
    <t>Impatiens parviflora</t>
  </si>
  <si>
    <t>Juncus effusus</t>
  </si>
  <si>
    <t>Myosotis palustris</t>
  </si>
  <si>
    <t>Polygonum hydropiper</t>
  </si>
  <si>
    <t>Polygonum species</t>
  </si>
  <si>
    <t>Populus canescens</t>
  </si>
  <si>
    <t>Quercus robur</t>
  </si>
  <si>
    <t xml:space="preserve">Urtica dioica                                              </t>
  </si>
  <si>
    <t>Ranunculus ficaria ssp. bulbifer</t>
  </si>
  <si>
    <t>Ranunculus repens</t>
  </si>
  <si>
    <t>Rorippa palustris</t>
  </si>
  <si>
    <t>Rubus fructicosus agg</t>
  </si>
  <si>
    <t>Salix spec</t>
  </si>
  <si>
    <t>Scrophularia nodosa</t>
  </si>
  <si>
    <t>Stachys palustris</t>
  </si>
  <si>
    <t>Valeriana officinalis</t>
  </si>
  <si>
    <t>weging_mp</t>
  </si>
  <si>
    <t>meetpunt</t>
  </si>
  <si>
    <t>waterlichaam</t>
  </si>
  <si>
    <t>DEZE KOLOM VERWIJDEREN EN DAN OPSLAAN ALS .CSV</t>
  </si>
  <si>
    <t>Ook de regels onder de tabel</t>
  </si>
  <si>
    <t>Opname1</t>
  </si>
  <si>
    <t>Opname2</t>
  </si>
  <si>
    <t>Opname3</t>
  </si>
  <si>
    <t>Opname4</t>
  </si>
  <si>
    <t>Opname5</t>
  </si>
  <si>
    <t>Opname6</t>
  </si>
  <si>
    <t>Opname7</t>
  </si>
  <si>
    <t>Opname8</t>
  </si>
  <si>
    <t>ondergrens soortenbedekking voor abundantieklasse 3</t>
  </si>
  <si>
    <t>ondergrens soortenbedekking voor abundantieklasse 2</t>
  </si>
  <si>
    <t>bij aggregatie tot waterlichaam-beoordeling</t>
  </si>
  <si>
    <t>N.B. Weging</t>
  </si>
  <si>
    <t>N.B. Scores</t>
  </si>
  <si>
    <t>de soorten zijn in originele code 1-9 ingevoerd, met de parameters ge2 en ge3 worden deze geconverteerd 1-3 -&gt; 1, 4-7 -&gt; 2, 8-9 -&gt; 3</t>
  </si>
  <si>
    <t>de ge2 en ge3 parameters kunnen per kolom verschillen als de opname methode van de monsters verschilt</t>
  </si>
  <si>
    <t>N.B. Namen</t>
  </si>
  <si>
    <t>sommige plantennamen zijn niet correct/herkenbaar, dat wordt in de uitvoerfile duidelijk</t>
  </si>
  <si>
    <t>N.B. Aggregatie</t>
  </si>
  <si>
    <t>In dit bestand worden de monsters gewogen naar mate waarin de monsters represenatief zijn voor het waterlichaam</t>
  </si>
  <si>
    <t>Opname1 is in het bos genomen, en die opname is representatief voor 10 kilometer beekloop, de volgende vor resp 2m 3 en 2 km</t>
  </si>
  <si>
    <t>Opname8 heeft een bijna aaneengesloten houtwal, die deel van de beek is het 4 keer zo representatief als de ander drie</t>
  </si>
  <si>
    <t>percentage met bomen langs de beek over de lengte van het beektraject waar dit meetpunt representatief voor is, zie maatlatten en monitoringsvoorschrift</t>
  </si>
  <si>
    <t xml:space="preserve">bedekking over de opnamelengte (100m) in begroeibaar areaal, is hier waterzone </t>
  </si>
  <si>
    <t xml:space="preserve">De 8 monsters, ieder  op een eigen meetpunt, worden geaggregeerd tot 2 waterlichamen </t>
  </si>
  <si>
    <t>meetobject</t>
  </si>
  <si>
    <t>NL99_m1</t>
  </si>
  <si>
    <t>NL99_m2</t>
  </si>
  <si>
    <t>A12</t>
  </si>
  <si>
    <t>A16</t>
  </si>
  <si>
    <t>W33</t>
  </si>
  <si>
    <t>M14</t>
  </si>
  <si>
    <t>M20</t>
  </si>
  <si>
    <t>zone</t>
  </si>
  <si>
    <t>O</t>
  </si>
  <si>
    <t>E</t>
  </si>
  <si>
    <t>S</t>
  </si>
  <si>
    <t>%</t>
  </si>
  <si>
    <t>Sd</t>
  </si>
  <si>
    <t>m</t>
  </si>
  <si>
    <t>maximum diepte waarop substantiele submerse begroeiing voorkomt</t>
  </si>
  <si>
    <t>in plaats van 'Sd' mag ook: 'maxdiepte'</t>
  </si>
  <si>
    <t>N</t>
  </si>
  <si>
    <t>F</t>
  </si>
  <si>
    <t>K</t>
  </si>
  <si>
    <t>kroos in de oeverzone wordt niet beoordeeld, ligt buiten begroeibaar areaal !</t>
  </si>
  <si>
    <t>Ob</t>
  </si>
  <si>
    <t>breedte van de oevervegetatiezone (waar die voorkomt), in meter</t>
  </si>
  <si>
    <t>in plaats van 'Ob' mag ook: 'oeverbreedte'</t>
  </si>
  <si>
    <t>Ol</t>
  </si>
  <si>
    <t>percentage van de oeverlengte met een oeverbegroeiing</t>
  </si>
  <si>
    <t>in plaats van 'Ol' mag ook: 'oeverlengte'</t>
  </si>
  <si>
    <t>Alisma gramineum</t>
  </si>
  <si>
    <t>A</t>
  </si>
  <si>
    <t>Chara globularis</t>
  </si>
  <si>
    <t>Chara</t>
  </si>
  <si>
    <t>Comarum palustre</t>
  </si>
  <si>
    <t xml:space="preserve">Elodea nuttallii </t>
  </si>
  <si>
    <t>Enteromorpha</t>
  </si>
  <si>
    <t>Glyceria fluitans</t>
  </si>
  <si>
    <t>Hydrodictyon reticulatum</t>
  </si>
  <si>
    <t>Over ZONE:</t>
  </si>
  <si>
    <t>Lemna minor</t>
  </si>
  <si>
    <t>indien deze regel ontbreekt of niet is ingevuld, zoals bij de laatste 2,</t>
  </si>
  <si>
    <t>Menyanthes trifoliata</t>
  </si>
  <si>
    <t>dan mogen alleen getallen staan in de zones waar voor die groeivorm ook het begroeibaar areaal geldt!</t>
  </si>
  <si>
    <t>Myriophyllum spicatum</t>
  </si>
  <si>
    <t xml:space="preserve">Dit is dan de verantwoordelijkheid van de gebruiker: </t>
  </si>
  <si>
    <t>Nitella mucronata</t>
  </si>
  <si>
    <t>Nitellopsis obtusa</t>
  </si>
  <si>
    <t>S: als de diepte (Sd, alleen diepe meren) wordt getoetst dan wordt de waarde achter S genegeerd</t>
  </si>
  <si>
    <t>Nymphaea alba</t>
  </si>
  <si>
    <t>O: als de breedte en lengte worden getoetst, dan wordt de bedekking genegeerd</t>
  </si>
  <si>
    <t>Nymphoides peltata</t>
  </si>
  <si>
    <t>Phalaris arundinacea</t>
  </si>
  <si>
    <t>Phragmites australis</t>
  </si>
  <si>
    <t>Persicaria amphibia</t>
  </si>
  <si>
    <t>Potamogeton crispus</t>
  </si>
  <si>
    <t>Potamogeton mucronatus</t>
  </si>
  <si>
    <t>Potamogeton obtusifolius</t>
  </si>
  <si>
    <t>Potamogeton pusillus</t>
  </si>
  <si>
    <t>Ranunculus circinatus</t>
  </si>
  <si>
    <t>Ranunculus lingua</t>
  </si>
  <si>
    <t>Ruppia maritima</t>
  </si>
  <si>
    <t>Stratiotes aloides</t>
  </si>
  <si>
    <t>Zannichellia palustris</t>
  </si>
  <si>
    <t>percentage oeverbegroeiing tov begroeibaar areaal, wordt niet meer beoordeeld</t>
  </si>
  <si>
    <t>Ontbreken van zones geeft de verantwoordelijkheid aan de gebruiker dat groeivormen alleen zijn ingevuld als monster tot begroeibaar areaal hoort, QBWat kan dan niet filteren</t>
  </si>
  <si>
    <t>bij M20 wordt percentage bedekking bij S niet meer beoordeeld, maar Sd</t>
  </si>
  <si>
    <t>Over totale bedekking van S en O:</t>
  </si>
  <si>
    <t xml:space="preserve">als in de eerste opname geen zoneaanduiding zou staan zou kroos worden meegenomen terwijl de </t>
  </si>
  <si>
    <t>opname in de oeverzone is gemaakt, dat niet to het begroeibaar areaal van kroos behoort</t>
  </si>
  <si>
    <t>ext</t>
  </si>
  <si>
    <t>keyword</t>
  </si>
  <si>
    <t>value</t>
  </si>
  <si>
    <t>unt</t>
  </si>
  <si>
    <t>commentaar</t>
  </si>
  <si>
    <t>hoeft alleen opnieuw vermeld te worden, met andere waarden, als in een monster de betekenis anders is als in het vorige</t>
  </si>
  <si>
    <t>dit zijn dezelfde data als in de tabel, zie daar voor uitleg</t>
  </si>
  <si>
    <t>Er zijn geen zones onderscheiden !!</t>
  </si>
  <si>
    <t>FytBen34</t>
  </si>
  <si>
    <t>monster1</t>
  </si>
  <si>
    <t>Achnanthes lanceolata ssp. frequentissima</t>
  </si>
  <si>
    <t>Achnanthes ploenensis</t>
  </si>
  <si>
    <t>Amphora copulata</t>
  </si>
  <si>
    <t>Cocconeis pediculus</t>
  </si>
  <si>
    <t>Cocconeis placentula</t>
  </si>
  <si>
    <t>Cyclotella meneghiniana</t>
  </si>
  <si>
    <t>Diatoma vulgaris</t>
  </si>
  <si>
    <t>Fragilaria capucina</t>
  </si>
  <si>
    <t>Fragilaria capucina var. vaucheriae</t>
  </si>
  <si>
    <t>Fragilaria construens fo. venter</t>
  </si>
  <si>
    <t>Fragilaria construens var. subsalina</t>
  </si>
  <si>
    <t>Fragilaria fasciculata</t>
  </si>
  <si>
    <t>Fragilaria ulna</t>
  </si>
  <si>
    <t>Gomphonema angustum</t>
  </si>
  <si>
    <t>Gomphonema minutum</t>
  </si>
  <si>
    <t>Gomphonema olivaceum</t>
  </si>
  <si>
    <t>Gomphonema parvulum</t>
  </si>
  <si>
    <t>Gomphonema truncatum</t>
  </si>
  <si>
    <t>Melosira varians</t>
  </si>
  <si>
    <t>Navicula capitatoradiata</t>
  </si>
  <si>
    <t>Navicula cryptotenella</t>
  </si>
  <si>
    <t>Navicula minima</t>
  </si>
  <si>
    <t>Navicula reichardtiana</t>
  </si>
  <si>
    <t>Navicula tripunctata</t>
  </si>
  <si>
    <t>Nitzschia amphibia</t>
  </si>
  <si>
    <t>Rhoicosphenia abbreviata</t>
  </si>
  <si>
    <t>B</t>
  </si>
  <si>
    <t>monster2</t>
  </si>
  <si>
    <t>Achnanthidium eutrophilum</t>
  </si>
  <si>
    <t>Achnanthidium jackii</t>
  </si>
  <si>
    <t>Craticula molestiformis</t>
  </si>
  <si>
    <t>Cymbopleura naviculiformis</t>
  </si>
  <si>
    <t>Fragilaria vaucheriae</t>
  </si>
  <si>
    <t>Gomphonema clavatulum</t>
  </si>
  <si>
    <t>Navicula gregaria</t>
  </si>
  <si>
    <t>Navicula lanceolata [1]</t>
  </si>
  <si>
    <t>Navicula rhynchocephala [1]</t>
  </si>
  <si>
    <t>Nitzschia acicularis</t>
  </si>
  <si>
    <t>Nitzschia acidoclinata</t>
  </si>
  <si>
    <t>Nitzschia adamata</t>
  </si>
  <si>
    <t>Nitzschia dissipata var. media</t>
  </si>
  <si>
    <t>Nitzschia palea</t>
  </si>
  <si>
    <t>Nitzschia paleacea</t>
  </si>
  <si>
    <t>Nitzschia pusilla</t>
  </si>
  <si>
    <t>Nitzschia supralitorea</t>
  </si>
  <si>
    <t>Nitzschia tenuis</t>
  </si>
  <si>
    <t>Parlibellus protractoides</t>
  </si>
  <si>
    <t>Placoneis</t>
  </si>
  <si>
    <t>Planothidium frequentissimum var. magnum</t>
  </si>
  <si>
    <t>Planothidium lanceolatum</t>
  </si>
  <si>
    <t>Sellaphora</t>
  </si>
  <si>
    <t>Stauroneis kriegeri</t>
  </si>
  <si>
    <t>Surirella angusta</t>
  </si>
  <si>
    <t>Surirella brebissonii var. kuetzingii</t>
  </si>
  <si>
    <t>Surirella minuta</t>
  </si>
  <si>
    <t>Surirella subsalsa</t>
  </si>
  <si>
    <t>Tryblionella debilis</t>
  </si>
  <si>
    <t>Ulnaria biceps</t>
  </si>
  <si>
    <t>n</t>
  </si>
  <si>
    <t>in monster 2 zijn alle taxa TWN-taxa met status 10</t>
  </si>
  <si>
    <t>en enkele die een synoniem zijn</t>
  </si>
  <si>
    <t>in monster 1 staan enkele taxa die niet helemaal voldoen aan TWN-schrijfwijze</t>
  </si>
  <si>
    <t>opmerkingen</t>
  </si>
  <si>
    <t>dat is niet nodig voor de maatlat</t>
  </si>
  <si>
    <t>in monster  1 zijn alle aantal naar percentage omgezet</t>
  </si>
  <si>
    <t>Stauroforma exiguiformis</t>
  </si>
  <si>
    <t>Tabellaria fenestrata</t>
  </si>
  <si>
    <t>Tabellaria flocculosa</t>
  </si>
  <si>
    <t>Tabellaria quadriseptata</t>
  </si>
  <si>
    <t>Achnanthidium affine</t>
  </si>
  <si>
    <t>Brachysira brebissonii</t>
  </si>
  <si>
    <t>Brachysira serians</t>
  </si>
  <si>
    <t>Brachysira vitrea</t>
  </si>
  <si>
    <t>Encyonema lunatum</t>
  </si>
  <si>
    <t>Encyonopsis cesatii</t>
  </si>
  <si>
    <t>Eunotia bilunaris</t>
  </si>
  <si>
    <t>Eunotia exigua [1]</t>
  </si>
  <si>
    <t>Eunotia faba</t>
  </si>
  <si>
    <t>Eunotia glacialis</t>
  </si>
  <si>
    <t>Eunotia incisa</t>
  </si>
  <si>
    <t>Eunotia monodon [1]</t>
  </si>
  <si>
    <t>Eunotia rhomboidea</t>
  </si>
  <si>
    <t>Eunotia tenella [1]</t>
  </si>
  <si>
    <t>Frustulia rhomboides [1]</t>
  </si>
  <si>
    <t>Frustulia saxonica</t>
  </si>
  <si>
    <t>Neidium ampliatum</t>
  </si>
  <si>
    <t>Nitzschia paleaeformis</t>
  </si>
  <si>
    <t>Peronia fibula</t>
  </si>
  <si>
    <t>Pinnularia gibba</t>
  </si>
  <si>
    <t>Pinnularia marchica</t>
  </si>
  <si>
    <t>Pinnularia subcapitata [1]</t>
  </si>
  <si>
    <t>M12</t>
  </si>
  <si>
    <t>OMELIC10</t>
  </si>
  <si>
    <t>NL99_ven</t>
  </si>
  <si>
    <t>monster3</t>
  </si>
  <si>
    <t>Dit bestand bevat voorbeelden voor invoerfiles voor QBWat</t>
  </si>
  <si>
    <t xml:space="preserve">De data zijn fictief of ontleend aan werkelijk data maar onherleidbaar gemaakt </t>
  </si>
  <si>
    <t>Kies een van de tabbladen als voorbeeld, vervang de gegevens door eigen gegevens, verwijder de aanwijzingenteksten en sla op als CSV-bestand.</t>
  </si>
  <si>
    <t>De namen van de tabbladen zijn als volgt gecodeerd:</t>
  </si>
  <si>
    <t>B = Fytobenthos</t>
  </si>
  <si>
    <t>V = Vissen</t>
  </si>
  <si>
    <t>I = Macrofauna</t>
  </si>
  <si>
    <t>A = Macrofyten</t>
  </si>
  <si>
    <t>P = Fytoplankton</t>
  </si>
  <si>
    <t>T = tabel format</t>
  </si>
  <si>
    <t>L = listing format</t>
  </si>
  <si>
    <t>pl_1</t>
  </si>
  <si>
    <t>pl_2</t>
  </si>
  <si>
    <t>pl_3</t>
  </si>
  <si>
    <t>pl_4</t>
  </si>
  <si>
    <t>pl_5</t>
  </si>
  <si>
    <t>pl_6</t>
  </si>
  <si>
    <t>pl_7</t>
  </si>
  <si>
    <t>pl_8</t>
  </si>
  <si>
    <t>pl_9</t>
  </si>
  <si>
    <t>pl_10</t>
  </si>
  <si>
    <t>pl_11</t>
  </si>
  <si>
    <t>pl_12</t>
  </si>
  <si>
    <t>plek1</t>
  </si>
  <si>
    <t>locatie</t>
  </si>
  <si>
    <t>NL79_43</t>
  </si>
  <si>
    <t>NL79_45</t>
  </si>
  <si>
    <t>M7a</t>
  </si>
  <si>
    <t>ce</t>
  </si>
  <si>
    <t>conversie: vermenigvuldig Chlorophyl met 1000 voor µg/l</t>
  </si>
  <si>
    <t>Chlorofyl-a</t>
  </si>
  <si>
    <t>pf</t>
  </si>
  <si>
    <t xml:space="preserve">conversie: vermenigvuldig taxa in dit monster hiermee voor aantal/ml </t>
  </si>
  <si>
    <t>Aphanizomenon flos-aquae</t>
  </si>
  <si>
    <t>P</t>
  </si>
  <si>
    <t>taxongroep-letter, zie onder de tabel</t>
  </si>
  <si>
    <t>Microcystis wesenbergii</t>
  </si>
  <si>
    <t>Pseudanabaena</t>
  </si>
  <si>
    <t>Pseudodictyosphaerium</t>
  </si>
  <si>
    <t>Gloeotrichia natans</t>
  </si>
  <si>
    <t>D</t>
  </si>
  <si>
    <t>Actinastrum hantzschii var. subtile</t>
  </si>
  <si>
    <t>Amphikrikos nanus</t>
  </si>
  <si>
    <t>Amphora</t>
  </si>
  <si>
    <t>Amphora ovalis</t>
  </si>
  <si>
    <t>Bicosoeca planctonica</t>
  </si>
  <si>
    <t>Carteria</t>
  </si>
  <si>
    <t>Catena viridis</t>
  </si>
  <si>
    <t>Centrales</t>
  </si>
  <si>
    <t>Chlamydomonadaceae</t>
  </si>
  <si>
    <t>Chlorogonium</t>
  </si>
  <si>
    <t>Chlorogonium fusiforme</t>
  </si>
  <si>
    <t>Chloromonas</t>
  </si>
  <si>
    <t>Chlorophyceae</t>
  </si>
  <si>
    <t>Chlorophyta</t>
  </si>
  <si>
    <t>Chroococcales</t>
  </si>
  <si>
    <t>Chroococcus microscopicus</t>
  </si>
  <si>
    <t>Chroomonas</t>
  </si>
  <si>
    <t>Chrysochromulina</t>
  </si>
  <si>
    <t>Chrysochromulina parva</t>
  </si>
  <si>
    <t>Chrysococcus biporus</t>
  </si>
  <si>
    <t>Chrysococcus minutus</t>
  </si>
  <si>
    <t>Chrysococcus punctiformis</t>
  </si>
  <si>
    <t>Chrysococcus rufescens</t>
  </si>
  <si>
    <t>Closteriopsis acicularis</t>
  </si>
  <si>
    <t>Coelastrum astroideum</t>
  </si>
  <si>
    <t>Crucigenia tetrapedia</t>
  </si>
  <si>
    <t>Crucigeniella rectangularis</t>
  </si>
  <si>
    <t>Cryptomonas</t>
  </si>
  <si>
    <t>Cryptophyceae</t>
  </si>
  <si>
    <t>Cyclotella atomus</t>
  </si>
  <si>
    <t>Cylindrotheca closterium</t>
  </si>
  <si>
    <t>Dictyosphaerium</t>
  </si>
  <si>
    <t>Dictyosphaerium subsolitarium</t>
  </si>
  <si>
    <t>Didymocystis fina</t>
  </si>
  <si>
    <t>Didymocystis lineata</t>
  </si>
  <si>
    <t>Dinophyceae</t>
  </si>
  <si>
    <t>Diplochloris</t>
  </si>
  <si>
    <t>Euglena</t>
  </si>
  <si>
    <t>Euglena acus</t>
  </si>
  <si>
    <t>Euglena clavata</t>
  </si>
  <si>
    <t>Flag.v.onz.syst.plaats</t>
  </si>
  <si>
    <t>Fragilaria</t>
  </si>
  <si>
    <t>Gloeotila spiralis</t>
  </si>
  <si>
    <t>Goniochloris mutica</t>
  </si>
  <si>
    <t>Gymnodiniaceae</t>
  </si>
  <si>
    <t>Hormogonales</t>
  </si>
  <si>
    <t>Hortobagyiella verrucosa</t>
  </si>
  <si>
    <t>Kephyrion</t>
  </si>
  <si>
    <t>Kephyrion littorale</t>
  </si>
  <si>
    <t>Kephyrion moniliferum</t>
  </si>
  <si>
    <t>Kephyrion petasatum</t>
  </si>
  <si>
    <t>Koliella longiseta</t>
  </si>
  <si>
    <t>Koliella longiseta f tenuis</t>
  </si>
  <si>
    <t>Lagerheimia subsalsa</t>
  </si>
  <si>
    <t>Lagerheimia wratislaviensis</t>
  </si>
  <si>
    <t>Lepocinclis steinii</t>
  </si>
  <si>
    <t>Mallomonas</t>
  </si>
  <si>
    <t>Marvania geminata</t>
  </si>
  <si>
    <t>Merismopedia minima</t>
  </si>
  <si>
    <t>Microcystis</t>
  </si>
  <si>
    <t>Monoraphidium arcuatum</t>
  </si>
  <si>
    <t>Monoraphidium circinale</t>
  </si>
  <si>
    <t>Monoraphidium contortum</t>
  </si>
  <si>
    <t>Monoraphidium irregulare</t>
  </si>
  <si>
    <t>Monoraphidium komarkovae</t>
  </si>
  <si>
    <t>Navicula</t>
  </si>
  <si>
    <t>Navicula capitata</t>
  </si>
  <si>
    <t>Neodesmus danubialis</t>
  </si>
  <si>
    <t>Nephrochlamys subsolitaria</t>
  </si>
  <si>
    <t>Nephroselmis discoidea</t>
  </si>
  <si>
    <t>Nitzschia</t>
  </si>
  <si>
    <t>ondetermineerbare alg</t>
  </si>
  <si>
    <t>Oscillatoriales</t>
  </si>
  <si>
    <t>Peridinium</t>
  </si>
  <si>
    <t>Phacus</t>
  </si>
  <si>
    <t>Phacus pusillus</t>
  </si>
  <si>
    <t>Plagioselmis nannoplanctica</t>
  </si>
  <si>
    <t>Prymnesium</t>
  </si>
  <si>
    <t>Pseudanabaena limnetica</t>
  </si>
  <si>
    <t>Pseudodictyosphaerium jurisii</t>
  </si>
  <si>
    <t>Pseudodictyosphaerium minusculum</t>
  </si>
  <si>
    <t>Pseudodidymocystis inconspicua</t>
  </si>
  <si>
    <t>Pseudokirchneriella</t>
  </si>
  <si>
    <t>Pseudopedinella</t>
  </si>
  <si>
    <t>Pyramimonas</t>
  </si>
  <si>
    <t>Raphidocelis sigmoidea</t>
  </si>
  <si>
    <t>Rhodomonas lens</t>
  </si>
  <si>
    <t>Scenedesmus</t>
  </si>
  <si>
    <t>Scenedesmus acuminatus</t>
  </si>
  <si>
    <t>Scenedesmus armatus</t>
  </si>
  <si>
    <t>Scenedesmus costato_granulatus</t>
  </si>
  <si>
    <t>Scenedesmus intermedius</t>
  </si>
  <si>
    <t>Scenedesmus longispina</t>
  </si>
  <si>
    <t>Scenedesmus magnus</t>
  </si>
  <si>
    <t>Scenedesmus obliquus</t>
  </si>
  <si>
    <t>Scenedesmus opoliensis</t>
  </si>
  <si>
    <t>Scenedesmus opoliensis var. mononensis</t>
  </si>
  <si>
    <t>Scenedesmus quadricauda</t>
  </si>
  <si>
    <t>Scenedesmus sempervirens</t>
  </si>
  <si>
    <t>Scenedesmus subspicatus</t>
  </si>
  <si>
    <t>Siderocelis minor</t>
  </si>
  <si>
    <t>Siderocelis sphaerica</t>
  </si>
  <si>
    <t>Siderocelopsis kolkwitzii</t>
  </si>
  <si>
    <t>Siderocystopsis fusca</t>
  </si>
  <si>
    <t>Skeletonema potamos</t>
  </si>
  <si>
    <t>Skeletonema subsalsum</t>
  </si>
  <si>
    <t>Spermatozopsis exultans</t>
  </si>
  <si>
    <t>Stephanodiscus hantzschii</t>
  </si>
  <si>
    <t>Stephanodiscus parvus</t>
  </si>
  <si>
    <t>Strombomonas</t>
  </si>
  <si>
    <t>Synura</t>
  </si>
  <si>
    <t>Tetraedron minimum</t>
  </si>
  <si>
    <t>Tetraselmis cordiformis</t>
  </si>
  <si>
    <t>Tetrastrum staurogeniaeforme</t>
  </si>
  <si>
    <t>Trachelomonas</t>
  </si>
  <si>
    <t>Trachelomonas hispida</t>
  </si>
  <si>
    <t>Trachydiscus</t>
  </si>
  <si>
    <t>N.B. Kolom B</t>
  </si>
  <si>
    <t>Kolom B is niet verplicht, maar maakt de herkenning eenduidig: het gaat hier om Planktonsoorten. Dat wordt aangeduid met 'P'</t>
  </si>
  <si>
    <t>Soorten die niet werden geteld maar als drijflaag werden aangetroffen moeten met een 'D' worden aangeduid! (maar daar doet de laatste versie van de maatlat niets meer mee)</t>
  </si>
  <si>
    <t xml:space="preserve">In plaats van 'P' mag ook 'FYTPT' worden gebruikt. </t>
  </si>
  <si>
    <t>N.B. Eerste drie rijen</t>
  </si>
  <si>
    <t>Aan de aanduiding 'monster' worden geen eisen gesteld; in feite is elke monster al onderscheiden in een aparte kolommen</t>
  </si>
  <si>
    <t>De correcte code voor locatie is belangrijk voor het UMAquo-bestand</t>
  </si>
  <si>
    <t xml:space="preserve">Aggregatie van monsters gebeurt op basis van identieke locatiecode en identiek jaartal (de volledige datum is daarvoor niet van belang) </t>
  </si>
  <si>
    <t>NB aggregatie chlorofyl</t>
  </si>
  <si>
    <t>Voor de beoordeling van chlorofyl wordt maar één getal per jaar verwerkt, maar dat is gebasserd op het gemiddelde van 6 monsters in het zomerseizoen</t>
  </si>
  <si>
    <t>Voor planktontellingen wordt meestal maar 1 monster beoordeeld</t>
  </si>
  <si>
    <t>In kolom C is het chlorofylgehalte voor de eerste locatie al gemiddeld, de datum is die van de planktontellingen; in de andere locatie zijn de afzonderlijke metingen opgegeven</t>
  </si>
  <si>
    <t>Beide methoden zijn mogelijk, maar de tweede kost veel meer kolommen en de berekening van de afzonderlijke metingen heeft in de uitvoerfile geen echte waarde</t>
  </si>
  <si>
    <t>sample</t>
  </si>
  <si>
    <t>eenheid</t>
  </si>
  <si>
    <t xml:space="preserve">conversiefactor: 1/23 dfeel van een ml is geteld, aantallen per ml zijn 23 keer zo hoog. </t>
  </si>
  <si>
    <t>cel/ml</t>
  </si>
  <si>
    <t>zelfde monster, maar dan voorbewerkt tot aantallen per ml</t>
  </si>
  <si>
    <t>um/l</t>
  </si>
  <si>
    <t>diverse schrijfwijzen van Chlorofyl-a worden herkend</t>
  </si>
  <si>
    <t>Chlorofyl</t>
  </si>
  <si>
    <t>chlfa</t>
  </si>
  <si>
    <t>Chlorophyl</t>
  </si>
  <si>
    <t>mg/l</t>
  </si>
  <si>
    <t>ook mg/l is toegestaan; decimaal teken mag punt of komma zijn, maar wel in het hele bestand hetzelfde</t>
  </si>
  <si>
    <t>Chlorophyl-a</t>
  </si>
  <si>
    <t>geen zomermonster, wordt genegeerd</t>
  </si>
  <si>
    <t>Monster</t>
  </si>
  <si>
    <t>B1</t>
  </si>
  <si>
    <t>B10</t>
  </si>
  <si>
    <t>B1065</t>
  </si>
  <si>
    <t>B10666</t>
  </si>
  <si>
    <t>B10668</t>
  </si>
  <si>
    <t>B10924</t>
  </si>
  <si>
    <t>B10925</t>
  </si>
  <si>
    <t>B10927</t>
  </si>
  <si>
    <t>B10928</t>
  </si>
  <si>
    <t>B10929</t>
  </si>
  <si>
    <t>B10932</t>
  </si>
  <si>
    <t>B10934</t>
  </si>
  <si>
    <t>B10936</t>
  </si>
  <si>
    <t>B10938</t>
  </si>
  <si>
    <t>B10939</t>
  </si>
  <si>
    <t>B10942</t>
  </si>
  <si>
    <t>B3600</t>
  </si>
  <si>
    <t>B3601</t>
  </si>
  <si>
    <t>watertype</t>
  </si>
  <si>
    <t>R4a</t>
  </si>
  <si>
    <t xml:space="preserve">M25   </t>
  </si>
  <si>
    <t xml:space="preserve">M11   </t>
  </si>
  <si>
    <t>R4b</t>
  </si>
  <si>
    <t xml:space="preserve">R17   </t>
  </si>
  <si>
    <t>weging</t>
  </si>
  <si>
    <t>Ablabesmyia longistyla</t>
  </si>
  <si>
    <t>Ablabesmyia monilis</t>
  </si>
  <si>
    <t>Acricotopus lucens</t>
  </si>
  <si>
    <t>Agabus</t>
  </si>
  <si>
    <t>Agabus bipustulatus</t>
  </si>
  <si>
    <t>Agabus didymus</t>
  </si>
  <si>
    <t>Agabus paludosus</t>
  </si>
  <si>
    <t>Agabus sturmii</t>
  </si>
  <si>
    <t>Alboglossiphonia heteroclita</t>
  </si>
  <si>
    <t>Alboglossiphonia hyalina</t>
  </si>
  <si>
    <t>Amphipoda</t>
  </si>
  <si>
    <t>Anacaena globulus</t>
  </si>
  <si>
    <t>Anacaena limbata</t>
  </si>
  <si>
    <t>Anacaena lutescens</t>
  </si>
  <si>
    <t>Anax</t>
  </si>
  <si>
    <t>Ancylus fluviatilis</t>
  </si>
  <si>
    <t>Anisus vortex</t>
  </si>
  <si>
    <t>Anopheles</t>
  </si>
  <si>
    <t>Anopheles maculipennis gr.</t>
  </si>
  <si>
    <t>Antocha vitripennis</t>
  </si>
  <si>
    <t>Apsectrotanypus trifascipennis</t>
  </si>
  <si>
    <t>Arrenurus crassicaudatus</t>
  </si>
  <si>
    <t>Arrenurus cylindratus</t>
  </si>
  <si>
    <t>Arrenurus globator</t>
  </si>
  <si>
    <t>Arrenurus mediorotundatus</t>
  </si>
  <si>
    <t>Arrenurus zachariasi</t>
  </si>
  <si>
    <t>Asellus aquaticus</t>
  </si>
  <si>
    <t>Atractides nodipalpis [1]</t>
  </si>
  <si>
    <t>Aulodrilus japonicus</t>
  </si>
  <si>
    <t>Baetidae</t>
  </si>
  <si>
    <t>Baetis</t>
  </si>
  <si>
    <t>Baetis rhodani</t>
  </si>
  <si>
    <t>Baetis vernus</t>
  </si>
  <si>
    <t>Bathyomphalus contortus</t>
  </si>
  <si>
    <t>Beris</t>
  </si>
  <si>
    <t>Bithynia leachi</t>
  </si>
  <si>
    <t>Bithynia tentaculata</t>
  </si>
  <si>
    <t>Brillia bifida</t>
  </si>
  <si>
    <t>Callicorixa praeusta praeusta</t>
  </si>
  <si>
    <t>Cataclysta lemnata</t>
  </si>
  <si>
    <t>Ceratopogonidae</t>
  </si>
  <si>
    <t>Cercyon ustulatus</t>
  </si>
  <si>
    <t>Chaetocladius</t>
  </si>
  <si>
    <t>Chaetocladius laminatus</t>
  </si>
  <si>
    <t>Chaetocladius piger agg.</t>
  </si>
  <si>
    <t>Chaetopteryx villosa</t>
  </si>
  <si>
    <t>Chaoborus</t>
  </si>
  <si>
    <t>Chironomini</t>
  </si>
  <si>
    <t>Chironomus</t>
  </si>
  <si>
    <t>Chironomus annularius agg.</t>
  </si>
  <si>
    <t>Chironomus commutatus</t>
  </si>
  <si>
    <t>Chironomus luridus</t>
  </si>
  <si>
    <t>Chironomus luridus agg.</t>
  </si>
  <si>
    <t>Chironomus nuditarsis</t>
  </si>
  <si>
    <t>Chironomus obtusidens</t>
  </si>
  <si>
    <t>Chironomus riparius agg.</t>
  </si>
  <si>
    <t>Chrysopilus</t>
  </si>
  <si>
    <t>Cladotanytarsus</t>
  </si>
  <si>
    <t>Cladotanytarsus vanderwulpi</t>
  </si>
  <si>
    <t>Clinotanypus nervosus</t>
  </si>
  <si>
    <t>Cloeon dipterum</t>
  </si>
  <si>
    <t>Coelostoma orbiculare</t>
  </si>
  <si>
    <t>Conchapelopia agg.</t>
  </si>
  <si>
    <t>Conchapelopia melanops</t>
  </si>
  <si>
    <t>Corixidae</t>
  </si>
  <si>
    <t>Corynoneura scutellata agg.</t>
  </si>
  <si>
    <t>Cricotopus</t>
  </si>
  <si>
    <t>Cricotopus bicinctus</t>
  </si>
  <si>
    <t>Cricotopus sylvestris</t>
  </si>
  <si>
    <t>Cricotopus sylvestris gr.</t>
  </si>
  <si>
    <t>Cryptochironomus</t>
  </si>
  <si>
    <t>Cryptochironomus defectus</t>
  </si>
  <si>
    <t>Culicidae</t>
  </si>
  <si>
    <t>Dicranota</t>
  </si>
  <si>
    <t>Dicrotendipes</t>
  </si>
  <si>
    <t>Dicrotendipes lobiger</t>
  </si>
  <si>
    <t>Dicrotendipes notatus</t>
  </si>
  <si>
    <t>Dina lineata</t>
  </si>
  <si>
    <t>Diptera</t>
  </si>
  <si>
    <t>Dixella amphibia</t>
  </si>
  <si>
    <t>Dryops</t>
  </si>
  <si>
    <t>Dryops luridus</t>
  </si>
  <si>
    <t>Dugesia gonocephala</t>
  </si>
  <si>
    <t>Dytiscus marginalis</t>
  </si>
  <si>
    <t>Elmis</t>
  </si>
  <si>
    <t>Elmis aenea</t>
  </si>
  <si>
    <t>Elodes</t>
  </si>
  <si>
    <t>Eloeophila</t>
  </si>
  <si>
    <t>Empididae</t>
  </si>
  <si>
    <t>Enchytraeidae</t>
  </si>
  <si>
    <t>Enochrus</t>
  </si>
  <si>
    <t>Erioconopa</t>
  </si>
  <si>
    <t>Erpobdella</t>
  </si>
  <si>
    <t>Erpobdella octoculata</t>
  </si>
  <si>
    <t>Erpobdella testacea</t>
  </si>
  <si>
    <t>Erpobdella vilnensis</t>
  </si>
  <si>
    <t>Erpobdellidae</t>
  </si>
  <si>
    <t>Erythromma najas</t>
  </si>
  <si>
    <t>Forelia liliacea</t>
  </si>
  <si>
    <t>Gammaridae</t>
  </si>
  <si>
    <t>Gammarus</t>
  </si>
  <si>
    <t>Gammarus fossarum</t>
  </si>
  <si>
    <t>Gammarus pulex</t>
  </si>
  <si>
    <t>Gammarus roeseli</t>
  </si>
  <si>
    <t>Gerris</t>
  </si>
  <si>
    <t>Gerris lacustris</t>
  </si>
  <si>
    <t>Glossiphonia complanata</t>
  </si>
  <si>
    <t>Glossiphonia concolor</t>
  </si>
  <si>
    <t>Glyptotendipes pallens agg.</t>
  </si>
  <si>
    <t>Goeridae</t>
  </si>
  <si>
    <t>Gomphidae</t>
  </si>
  <si>
    <t>Graptodytes pictus</t>
  </si>
  <si>
    <t>Guttipelopia guttipennis</t>
  </si>
  <si>
    <t>Gyraulus albus</t>
  </si>
  <si>
    <t>Gyrinus</t>
  </si>
  <si>
    <t>Gyrinus substriatus</t>
  </si>
  <si>
    <t>Halesus digitatus</t>
  </si>
  <si>
    <t>Halesus radiatus</t>
  </si>
  <si>
    <t>Haliplidae</t>
  </si>
  <si>
    <t>Haliplus</t>
  </si>
  <si>
    <t>Haliplus (Haliplus)</t>
  </si>
  <si>
    <t>Haliplus fluviatilis</t>
  </si>
  <si>
    <t>Haliplus heydeni</t>
  </si>
  <si>
    <t>Haliplus laminatus</t>
  </si>
  <si>
    <t>Haliplus lineatocollis</t>
  </si>
  <si>
    <t>Haliplus sibiricus</t>
  </si>
  <si>
    <t>Helobdella stagnalis</t>
  </si>
  <si>
    <t>Helophorus</t>
  </si>
  <si>
    <t>Helophorus aequalis</t>
  </si>
  <si>
    <t>Helophorus brevipalpis</t>
  </si>
  <si>
    <t>Helophorus grandis gr.</t>
  </si>
  <si>
    <t>Helophorus griseus</t>
  </si>
  <si>
    <t>Helophorus minutus</t>
  </si>
  <si>
    <t>Hemiclepsis marginata</t>
  </si>
  <si>
    <t>Hesperocorixa sahlbergi</t>
  </si>
  <si>
    <t>Hydaticus seminiger</t>
  </si>
  <si>
    <t>Hydrellia</t>
  </si>
  <si>
    <t>Hydrobius fuscipes</t>
  </si>
  <si>
    <t>Hydrochus angustatus</t>
  </si>
  <si>
    <t>Hydrodroma despiciens</t>
  </si>
  <si>
    <t>Hydroglyphus geminus</t>
  </si>
  <si>
    <t>Hydrometra stagnorum</t>
  </si>
  <si>
    <t>Hydroporus</t>
  </si>
  <si>
    <t>Hydroporus palustris</t>
  </si>
  <si>
    <t>Hydroporus planus</t>
  </si>
  <si>
    <t>Hydropsyche</t>
  </si>
  <si>
    <t>Hydropsyche pellucidula</t>
  </si>
  <si>
    <t>Hydropsyche siltalai</t>
  </si>
  <si>
    <t>Hygrobates</t>
  </si>
  <si>
    <t>Hygrobates setosus</t>
  </si>
  <si>
    <t>Hygrotus</t>
  </si>
  <si>
    <t>Hygrotus impressopunctatus</t>
  </si>
  <si>
    <t>Hygrotus inaequalis</t>
  </si>
  <si>
    <t>Hygrotus versicolor</t>
  </si>
  <si>
    <t>Hymenoptera</t>
  </si>
  <si>
    <t>Hyphydrus ovatus</t>
  </si>
  <si>
    <t>Ilybius</t>
  </si>
  <si>
    <t>Ilybius quadriguttatus</t>
  </si>
  <si>
    <t>Ilyocoris cimicoides cimicoides</t>
  </si>
  <si>
    <t>Ilyodrilus templetoni</t>
  </si>
  <si>
    <t>Ischnura elegans</t>
  </si>
  <si>
    <t>Laccobius bipunctatus</t>
  </si>
  <si>
    <t>Laccobius minutus</t>
  </si>
  <si>
    <t>Laccophilus hyalinus</t>
  </si>
  <si>
    <t>Lasiocephala basalis</t>
  </si>
  <si>
    <t>Lebertia</t>
  </si>
  <si>
    <t>Lebertia inaequalis</t>
  </si>
  <si>
    <t>Libellula quadrimaculata</t>
  </si>
  <si>
    <t>Limnephilidae</t>
  </si>
  <si>
    <t>Limnephilus</t>
  </si>
  <si>
    <t>Limnephilus lunatus</t>
  </si>
  <si>
    <t>Limnesia fulgida</t>
  </si>
  <si>
    <t>Limnesia koenikei</t>
  </si>
  <si>
    <t>Limnesia maculata [1]</t>
  </si>
  <si>
    <t>Limnesia undulatoides</t>
  </si>
  <si>
    <t>Limnodrilus claparedianus</t>
  </si>
  <si>
    <t>Limnodrilus hoffmeisteri</t>
  </si>
  <si>
    <t>Limnophyes</t>
  </si>
  <si>
    <t>Limoniidae</t>
  </si>
  <si>
    <t>Lumbriculidae</t>
  </si>
  <si>
    <t>Lumbriculus variegatus</t>
  </si>
  <si>
    <t>Lymnaea stagnalis</t>
  </si>
  <si>
    <t>Lype</t>
  </si>
  <si>
    <t>Lype reducta</t>
  </si>
  <si>
    <t>Macropelopia</t>
  </si>
  <si>
    <t>Macropelopia nebulosa</t>
  </si>
  <si>
    <t>Mesovelia furcata</t>
  </si>
  <si>
    <t>Metriocnemus</t>
  </si>
  <si>
    <t>Metriocnemus hirticollis agg.</t>
  </si>
  <si>
    <t>Metriocnemus hygropetricus agg.</t>
  </si>
  <si>
    <t>Micronecta scholtzi</t>
  </si>
  <si>
    <t>Micropsectra</t>
  </si>
  <si>
    <t>Micropsectra apposita/notescens</t>
  </si>
  <si>
    <t>Micropsectra atrofasciata [1]</t>
  </si>
  <si>
    <t>Micropsectra atrofasciata gr.</t>
  </si>
  <si>
    <t>Micropsectra recurvata</t>
  </si>
  <si>
    <t>Microtendipes chloris gr.</t>
  </si>
  <si>
    <t>Mideopsis orbicularis</t>
  </si>
  <si>
    <t>Musculium lacustre</t>
  </si>
  <si>
    <t>Mystacides</t>
  </si>
  <si>
    <t>Nais communis</t>
  </si>
  <si>
    <t>Nais elinguis</t>
  </si>
  <si>
    <t>Nais variabilis</t>
  </si>
  <si>
    <t>Nemoura cinerea</t>
  </si>
  <si>
    <t>Nepa cinerea</t>
  </si>
  <si>
    <t>Neumania deltoides</t>
  </si>
  <si>
    <t>Noterus clavicornis</t>
  </si>
  <si>
    <t>Noterus crassicornis</t>
  </si>
  <si>
    <t>Notonecta</t>
  </si>
  <si>
    <t>Notonecta glauca glauca</t>
  </si>
  <si>
    <t>Ochthebius bicolon</t>
  </si>
  <si>
    <t>Odontomesa fulva</t>
  </si>
  <si>
    <t>Odontomyia</t>
  </si>
  <si>
    <t>Omphiscola glabra</t>
  </si>
  <si>
    <t>Ophidonais serpentina</t>
  </si>
  <si>
    <t>Oplodontha</t>
  </si>
  <si>
    <t>Orectochilus villosus</t>
  </si>
  <si>
    <t>Orthocladiinae</t>
  </si>
  <si>
    <t>Orthocladius</t>
  </si>
  <si>
    <t>Orthocladius (Orthocladius)</t>
  </si>
  <si>
    <t>Orthocladius oblidens</t>
  </si>
  <si>
    <t>Oxycera</t>
  </si>
  <si>
    <t>Paracladius conversus</t>
  </si>
  <si>
    <t>Paracladopelma laminatum agg.</t>
  </si>
  <si>
    <t>Paramerina cingulata</t>
  </si>
  <si>
    <t>Paratanytarsus</t>
  </si>
  <si>
    <t>Paratanytarsus dissimilis agg.</t>
  </si>
  <si>
    <t>Paratanytarsus lauterborni</t>
  </si>
  <si>
    <t>Paratendipes albimanus</t>
  </si>
  <si>
    <t>Parathyas</t>
  </si>
  <si>
    <t>Parathyas dirempta</t>
  </si>
  <si>
    <t>Parathyas pachystoma</t>
  </si>
  <si>
    <t>Peltodytes caesus</t>
  </si>
  <si>
    <t>Pericoma</t>
  </si>
  <si>
    <t>Phaenopsectra</t>
  </si>
  <si>
    <t>Physa fontinalis</t>
  </si>
  <si>
    <t>Pilaria</t>
  </si>
  <si>
    <t>Piona</t>
  </si>
  <si>
    <t>Piona conglobata</t>
  </si>
  <si>
    <t>Piona imminuta</t>
  </si>
  <si>
    <t>Piona nodata</t>
  </si>
  <si>
    <t>Piona pusilla</t>
  </si>
  <si>
    <t>Piscicola geometra</t>
  </si>
  <si>
    <t>Pisidium</t>
  </si>
  <si>
    <t>Pisidium casertanum</t>
  </si>
  <si>
    <t>Pisidium milium</t>
  </si>
  <si>
    <t>Pisidium nitidum</t>
  </si>
  <si>
    <t>Pisidium subtruncatum</t>
  </si>
  <si>
    <t>Planorbarius corneus</t>
  </si>
  <si>
    <t>Planorbidae</t>
  </si>
  <si>
    <t>Planorbis</t>
  </si>
  <si>
    <t>Planorbis carinatus</t>
  </si>
  <si>
    <t>Planorbis planorbis</t>
  </si>
  <si>
    <t>Platambus maculatus</t>
  </si>
  <si>
    <t>Plea minutissima minutissima</t>
  </si>
  <si>
    <t>Podura aquatica</t>
  </si>
  <si>
    <t>Polycelis</t>
  </si>
  <si>
    <t>Polycelis felina</t>
  </si>
  <si>
    <t>Polycelis nigra/tenuis</t>
  </si>
  <si>
    <t>Polypedilum</t>
  </si>
  <si>
    <t>Polypedilum acifer</t>
  </si>
  <si>
    <t>Polypedilum laetum agg.</t>
  </si>
  <si>
    <t>Polypedilum nubeculosum</t>
  </si>
  <si>
    <t>Polypedilum pedestre</t>
  </si>
  <si>
    <t>Polypedilum scalaenum</t>
  </si>
  <si>
    <t>Polypedilum sordens</t>
  </si>
  <si>
    <t>Polypedilum uncinatum</t>
  </si>
  <si>
    <t>Potamophylax</t>
  </si>
  <si>
    <t>Potamophylax cingulatus</t>
  </si>
  <si>
    <t>Potamophylax rotundipennis</t>
  </si>
  <si>
    <t>Proasellus</t>
  </si>
  <si>
    <t>Proasellus coxalis</t>
  </si>
  <si>
    <t>Proasellus meridianus</t>
  </si>
  <si>
    <t>Procladius</t>
  </si>
  <si>
    <t>Prodiamesa olivacea</t>
  </si>
  <si>
    <t>Prostigmata</t>
  </si>
  <si>
    <t>Psammoryctides barbatus</t>
  </si>
  <si>
    <t>Psectrocladius obvius</t>
  </si>
  <si>
    <t>Psectrotanypus varius</t>
  </si>
  <si>
    <t>Pseudolimnophila</t>
  </si>
  <si>
    <t>Psychodidae</t>
  </si>
  <si>
    <t>Ptychoptera albimana</t>
  </si>
  <si>
    <t>Radix balthica</t>
  </si>
  <si>
    <t>Radix balthica gr.</t>
  </si>
  <si>
    <t>Rhantus</t>
  </si>
  <si>
    <t>Rhantus exsoletus</t>
  </si>
  <si>
    <t>Rhantus grapii</t>
  </si>
  <si>
    <t>Rhantus suturalis</t>
  </si>
  <si>
    <t>Rheocricotopus</t>
  </si>
  <si>
    <t>Rheocricotopus fuscipes</t>
  </si>
  <si>
    <t>Rhyacodrilus coccineus</t>
  </si>
  <si>
    <t>Rhyacophila dorsalis</t>
  </si>
  <si>
    <t>Sciomyzidae</t>
  </si>
  <si>
    <t>Scirtes</t>
  </si>
  <si>
    <t>Sericostoma personatum</t>
  </si>
  <si>
    <t>Sialis</t>
  </si>
  <si>
    <t>Sialis lutaria</t>
  </si>
  <si>
    <t>Sigara</t>
  </si>
  <si>
    <t>Sigara distincta</t>
  </si>
  <si>
    <t>Sigara falleni</t>
  </si>
  <si>
    <t>Sigara falleni gr.</t>
  </si>
  <si>
    <t>Sigara nigrolineata nigrolineata</t>
  </si>
  <si>
    <t>Sigara semistriata</t>
  </si>
  <si>
    <t>Sigara striata</t>
  </si>
  <si>
    <t>Silo pallipes</t>
  </si>
  <si>
    <t>Simulium</t>
  </si>
  <si>
    <t>Simulium ornatum gr.</t>
  </si>
  <si>
    <t>Spercheus emarginatus</t>
  </si>
  <si>
    <t>Sperchon</t>
  </si>
  <si>
    <t>Sperchon clupeifer</t>
  </si>
  <si>
    <t>Sperchon compactilis</t>
  </si>
  <si>
    <t>Sperchon setiger [1]</t>
  </si>
  <si>
    <t>Sperchon turgidus</t>
  </si>
  <si>
    <t>Sperchonopsis verrucosa</t>
  </si>
  <si>
    <t>Sphaerium corneum</t>
  </si>
  <si>
    <t>Stagnicola</t>
  </si>
  <si>
    <t>Stylodrilus heringianus</t>
  </si>
  <si>
    <t>Succineidae</t>
  </si>
  <si>
    <t>Tabanus</t>
  </si>
  <si>
    <t>Tanypodinae</t>
  </si>
  <si>
    <t>Tanypus kraatzi</t>
  </si>
  <si>
    <t>Tanytarsus</t>
  </si>
  <si>
    <t>Tanytarsus buchonius/usmaensis</t>
  </si>
  <si>
    <t>Tanytarsus pallidicornis</t>
  </si>
  <si>
    <t>Tasserkidrilus americanus</t>
  </si>
  <si>
    <t>Thienemanniella clavicornis agg.</t>
  </si>
  <si>
    <t>Tipula</t>
  </si>
  <si>
    <t>Tipula (Yamatotipula)</t>
  </si>
  <si>
    <t>Tipula lateralis</t>
  </si>
  <si>
    <t>Trichoptera</t>
  </si>
  <si>
    <t>Tubifex tubifex</t>
  </si>
  <si>
    <t>Tubificidae</t>
  </si>
  <si>
    <t>Tubificinae</t>
  </si>
  <si>
    <t>Tvetenia calvescens</t>
  </si>
  <si>
    <t>Tvetenia discoloripes</t>
  </si>
  <si>
    <t>Tvetenia discoloripes agg.</t>
  </si>
  <si>
    <t>Unionicola</t>
  </si>
  <si>
    <t>Valvata</t>
  </si>
  <si>
    <t>Valvata cristata</t>
  </si>
  <si>
    <t>Valvata piscinalis</t>
  </si>
  <si>
    <t>Velia</t>
  </si>
  <si>
    <t>Velia caprai caprai</t>
  </si>
  <si>
    <t>Xenopelopia</t>
  </si>
  <si>
    <t>Zavrelimyia</t>
  </si>
  <si>
    <t>Zygoptera</t>
  </si>
  <si>
    <t>I</t>
  </si>
  <si>
    <t>M* - meren   (indien specifiek type dan * vervangen door nummer)</t>
  </si>
  <si>
    <t>R* - rivieren    (indien specifiek type dan * vervangen door nummer)</t>
  </si>
  <si>
    <t>R7</t>
  </si>
  <si>
    <t>Chelicorophium curvispinum</t>
  </si>
  <si>
    <t>Cladotanytarsus mancus gr.</t>
  </si>
  <si>
    <t>Corbicula</t>
  </si>
  <si>
    <t>Corophiidae</t>
  </si>
  <si>
    <t>Cricotopus (Isocladius)</t>
  </si>
  <si>
    <t>Cricotopus intersectus agg.</t>
  </si>
  <si>
    <t>Cricotopus triannulatus agg.</t>
  </si>
  <si>
    <t>Dicrotendipes nervosus</t>
  </si>
  <si>
    <t>Dikerogammarus</t>
  </si>
  <si>
    <t>Dikerogammarus villosus</t>
  </si>
  <si>
    <t>Dreissena polymorpha</t>
  </si>
  <si>
    <t>Ecnomus tenellus</t>
  </si>
  <si>
    <t>Hydrozoa</t>
  </si>
  <si>
    <t>Jaera istri</t>
  </si>
  <si>
    <t>Nais</t>
  </si>
  <si>
    <t>Nais barbata</t>
  </si>
  <si>
    <t>Nais bretscheri</t>
  </si>
  <si>
    <t>Nais communis/variabilis</t>
  </si>
  <si>
    <t>Nais pardalis</t>
  </si>
  <si>
    <t>Neozavrelia</t>
  </si>
  <si>
    <t>Paratanytarsus inopertus</t>
  </si>
  <si>
    <t>Paratrichocladius rufiventris</t>
  </si>
  <si>
    <t>Potamopyrgus antipodarum</t>
  </si>
  <si>
    <t>Psectrocladius sordidellus/limbatellus gr.</t>
  </si>
  <si>
    <t>Spongillidae</t>
  </si>
  <si>
    <t>Stylaria lacustris</t>
  </si>
  <si>
    <t>Tinodes waeneri</t>
  </si>
  <si>
    <t>Potamothrix moldaviensis</t>
  </si>
  <si>
    <t>Halacaridae</t>
  </si>
  <si>
    <t>Chelicorophium</t>
  </si>
  <si>
    <t>Cladotanytarsus mancus</t>
  </si>
  <si>
    <t>Paratanytarsus dissimilis</t>
  </si>
  <si>
    <t>Tanytarsus eminulus gr.</t>
  </si>
  <si>
    <t>Xenochironomus xenolabis</t>
  </si>
  <si>
    <t>Piscicolidae</t>
  </si>
  <si>
    <t>Chaetogaster limnaei</t>
  </si>
  <si>
    <t>Naididae</t>
  </si>
  <si>
    <t>Quistadrilus multisetosus</t>
  </si>
  <si>
    <t>Hypania invalida</t>
  </si>
  <si>
    <t>Rhabdocoela</t>
  </si>
  <si>
    <t>Hydrodroma</t>
  </si>
  <si>
    <t>Limnomysis benedeni</t>
  </si>
  <si>
    <t>Mysidae</t>
  </si>
  <si>
    <t>Microtendipes chloris agg.</t>
  </si>
  <si>
    <t>Tanytarsini</t>
  </si>
  <si>
    <t>Tanytarsus eminulus</t>
  </si>
  <si>
    <t>Tanytarsus excavatus gr.</t>
  </si>
  <si>
    <t>Caenis</t>
  </si>
  <si>
    <t>Caenis horaria</t>
  </si>
  <si>
    <t>Caenis luctuosa</t>
  </si>
  <si>
    <t>Ephemeroptera</t>
  </si>
  <si>
    <t>Coenagrion</t>
  </si>
  <si>
    <t>Coenagrionidae</t>
  </si>
  <si>
    <t>Mystacides longicornis</t>
  </si>
  <si>
    <t>Pisidium henslowanum</t>
  </si>
  <si>
    <t>Pisidium moitessierianum</t>
  </si>
  <si>
    <t>Unionidae</t>
  </si>
  <si>
    <t>Ferrissia fragilis</t>
  </si>
  <si>
    <t>Gastropoda</t>
  </si>
  <si>
    <t>Physidae</t>
  </si>
  <si>
    <t>Chaetogaster diaphanus</t>
  </si>
  <si>
    <t>Vejdovskyella intermedia</t>
  </si>
  <si>
    <t>Turbellaria</t>
  </si>
  <si>
    <t>Dikerogammarus haemobaphes</t>
  </si>
  <si>
    <t>Chelicorophium robustum</t>
  </si>
  <si>
    <t>Nanocladius</t>
  </si>
  <si>
    <t>Parachironomus arcuatus</t>
  </si>
  <si>
    <t>Polypedilum convictum</t>
  </si>
  <si>
    <t>Mystacides azureus</t>
  </si>
  <si>
    <t>Physella acuta</t>
  </si>
  <si>
    <t>Radix</t>
  </si>
  <si>
    <t>Chironomidae</t>
  </si>
  <si>
    <t>Tanytarsus chinyensis gr.</t>
  </si>
  <si>
    <t>Tanytarsus mendax gr.</t>
  </si>
  <si>
    <t>Oulimnius</t>
  </si>
  <si>
    <t>Conchapelopia</t>
  </si>
  <si>
    <t>Harnischia fuscimana</t>
  </si>
  <si>
    <t>Microtendipes</t>
  </si>
  <si>
    <t>Microtendipes pedellus agg.</t>
  </si>
  <si>
    <t>Tanytarsus inaequalis</t>
  </si>
  <si>
    <t>Libellulidae</t>
  </si>
  <si>
    <t>Bivalvia</t>
  </si>
  <si>
    <t>R16</t>
  </si>
  <si>
    <t>opmerking</t>
  </si>
  <si>
    <t>R8a</t>
  </si>
  <si>
    <t>Dreissena</t>
  </si>
  <si>
    <t>Dreissena bugensis</t>
  </si>
  <si>
    <t>Gammarus tigrinus</t>
  </si>
  <si>
    <t>Porifera</t>
  </si>
  <si>
    <t>L</t>
  </si>
  <si>
    <t>voor zone mag ook nog atype worden gebruikt</t>
  </si>
  <si>
    <t>in deze twee rijen ontbreekt informatie in de meeste kolommen, dan wordt de informatie uit de rij erboven gekopieerd</t>
  </si>
  <si>
    <t>Echinogammarus</t>
  </si>
  <si>
    <t>Asellus</t>
  </si>
  <si>
    <t>Corbicula fluminea</t>
  </si>
  <si>
    <t>Lumbricidae</t>
  </si>
  <si>
    <t>Pisidium casertanum f. plicatum</t>
  </si>
  <si>
    <t>R8b</t>
  </si>
  <si>
    <t>Agraylea</t>
  </si>
  <si>
    <t>Athripsodes cinereus</t>
  </si>
  <si>
    <t>Ephemera</t>
  </si>
  <si>
    <t>Micronecta</t>
  </si>
  <si>
    <t>Mystacides niger</t>
  </si>
  <si>
    <t>Pisidium supinum</t>
  </si>
  <si>
    <t>Radix auricularia</t>
  </si>
  <si>
    <t>Stempellinella edwardsi</t>
  </si>
  <si>
    <t>Tubifex</t>
  </si>
  <si>
    <t>hoe</t>
  </si>
  <si>
    <t>Abramis brama</t>
  </si>
  <si>
    <t>V</t>
  </si>
  <si>
    <t>&gt;0+-15</t>
  </si>
  <si>
    <t>16-25</t>
  </si>
  <si>
    <t>&gt;40</t>
  </si>
  <si>
    <t>Tinca tinca</t>
  </si>
  <si>
    <t>Rutilus rutilus</t>
  </si>
  <si>
    <t>Hybride vis</t>
  </si>
  <si>
    <t>Scardinius erythrophthalmus</t>
  </si>
  <si>
    <t>26-40</t>
  </si>
  <si>
    <t>Blicca bjoerkna</t>
  </si>
  <si>
    <t>Perca fluviatilis</t>
  </si>
  <si>
    <t>Gymnocephalus cernua</t>
  </si>
  <si>
    <t>Sander lucioperca</t>
  </si>
  <si>
    <t>Esox lucius</t>
  </si>
  <si>
    <t>0-15</t>
  </si>
  <si>
    <t>Neogobius melanostomus</t>
  </si>
  <si>
    <t>Cobitis taenia</t>
  </si>
  <si>
    <t>Proterorhinus semilunaris</t>
  </si>
  <si>
    <t>&gt;54</t>
  </si>
  <si>
    <t>36-44</t>
  </si>
  <si>
    <t>16-35</t>
  </si>
  <si>
    <t>Anguilla anguilla</t>
  </si>
  <si>
    <t>Cyprinus carpio</t>
  </si>
  <si>
    <t>Gasterosteus aculeatus</t>
  </si>
  <si>
    <t>Alburnus alburnus</t>
  </si>
  <si>
    <t>Leuciscus idus</t>
  </si>
  <si>
    <t>Brasem</t>
  </si>
  <si>
    <t>Zeelt</t>
  </si>
  <si>
    <t>Blankvoorn</t>
  </si>
  <si>
    <t>Ruisvoorn</t>
  </si>
  <si>
    <t>Kolblei</t>
  </si>
  <si>
    <t>Baars</t>
  </si>
  <si>
    <t>Pos</t>
  </si>
  <si>
    <t>Snoekbaars</t>
  </si>
  <si>
    <t>Snoek</t>
  </si>
  <si>
    <t>Zwartbekgrondel</t>
  </si>
  <si>
    <t>Kleine modderkruiper</t>
  </si>
  <si>
    <t>Marmergrondel</t>
  </si>
  <si>
    <t>Paling</t>
  </si>
  <si>
    <t>Karper</t>
  </si>
  <si>
    <t>Driedoornige stekelbaars</t>
  </si>
  <si>
    <t>Alver</t>
  </si>
  <si>
    <t>Winde</t>
  </si>
  <si>
    <t>M31</t>
  </si>
  <si>
    <t>VL-4</t>
  </si>
  <si>
    <t>Haring</t>
  </si>
  <si>
    <t>VL-0</t>
  </si>
  <si>
    <t>VL-1</t>
  </si>
  <si>
    <t>VL-2</t>
  </si>
  <si>
    <t>Zwarte grondel</t>
  </si>
  <si>
    <t>Wijting</t>
  </si>
  <si>
    <t>Regenboogforel</t>
  </si>
  <si>
    <t>Botervis</t>
  </si>
  <si>
    <t>Bot</t>
  </si>
  <si>
    <t>VL-3</t>
  </si>
  <si>
    <t>Brakwatergrondel</t>
  </si>
  <si>
    <t>Dikkopje</t>
  </si>
  <si>
    <t>Sprot</t>
  </si>
  <si>
    <t>Kleine zeenaald</t>
  </si>
  <si>
    <t>Meer1</t>
  </si>
  <si>
    <t>(alleen tabel en listing; zie de IHW website voor eisen Aquo-kit files)</t>
  </si>
  <si>
    <t>A30</t>
  </si>
  <si>
    <t>A60</t>
  </si>
  <si>
    <t>B90</t>
  </si>
  <si>
    <t>A31</t>
  </si>
  <si>
    <t>A32</t>
  </si>
  <si>
    <t>E10</t>
  </si>
  <si>
    <t>E19</t>
  </si>
  <si>
    <t>E20</t>
  </si>
  <si>
    <t>P10</t>
  </si>
  <si>
    <t>NL99_P99</t>
  </si>
  <si>
    <t>NL99_E99</t>
  </si>
  <si>
    <t>EVERT2_MacrozoetR</t>
  </si>
  <si>
    <t>EVERT2_41183</t>
  </si>
  <si>
    <t>EVERT2_41548</t>
  </si>
  <si>
    <t>JANKA_MacrozoetR</t>
  </si>
  <si>
    <t>JANKA_41548</t>
  </si>
  <si>
    <t>PRIOR_MacrozoetR</t>
  </si>
  <si>
    <t>PRIOR_41548</t>
  </si>
  <si>
    <t>NL99_BM_A</t>
  </si>
  <si>
    <t>NL99_BOM_A</t>
  </si>
  <si>
    <t>NL99_GM_A</t>
  </si>
  <si>
    <t>NL99_MAS_A</t>
  </si>
  <si>
    <t>GOOD_LM</t>
  </si>
  <si>
    <t>GOOD_St_39354_LM</t>
  </si>
  <si>
    <t>GOOD_St_40453_LM</t>
  </si>
  <si>
    <t>GOOD_PM</t>
  </si>
  <si>
    <t>GOOD_Ve_39354_PM</t>
  </si>
  <si>
    <t>GOOD_Ve_40453_PM</t>
  </si>
  <si>
    <t>HARD_PM</t>
  </si>
  <si>
    <t>HARD_Ve_40453_PM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</si>
</sst>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3" borderId="0" xfId="0" applyFont="1" applyFill="1"/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A4" sqref="A4"/>
    </sheetView>
  </sheetViews>
  <sheetFormatPr defaultRowHeight="15" x14ac:dyDescent="0.25"/>
  <cols>
    <col min="1" max="1" width="121.140625" customWidth="1"/>
  </cols>
  <sheetData>
    <row r="1" spans="1:1" x14ac:dyDescent="0.25">
      <c r="A1" s="11" t="s">
        <v>305</v>
      </c>
    </row>
    <row r="2" spans="1:1" x14ac:dyDescent="0.25">
      <c r="A2" s="15" t="s">
        <v>1034</v>
      </c>
    </row>
    <row r="3" spans="1:1" x14ac:dyDescent="0.25">
      <c r="A3" s="11"/>
    </row>
    <row r="4" spans="1:1" x14ac:dyDescent="0.25">
      <c r="A4" t="s">
        <v>306</v>
      </c>
    </row>
    <row r="5" spans="1:1" x14ac:dyDescent="0.25">
      <c r="A5" t="s">
        <v>307</v>
      </c>
    </row>
    <row r="7" spans="1:1" x14ac:dyDescent="0.25">
      <c r="A7" t="s">
        <v>308</v>
      </c>
    </row>
    <row r="9" spans="1:1" x14ac:dyDescent="0.25">
      <c r="A9" t="s">
        <v>313</v>
      </c>
    </row>
    <row r="10" spans="1:1" x14ac:dyDescent="0.25">
      <c r="A10" t="s">
        <v>312</v>
      </c>
    </row>
    <row r="11" spans="1:1" x14ac:dyDescent="0.25">
      <c r="A11" t="s">
        <v>309</v>
      </c>
    </row>
    <row r="12" spans="1:1" x14ac:dyDescent="0.25">
      <c r="A12" t="s">
        <v>311</v>
      </c>
    </row>
    <row r="13" spans="1:1" x14ac:dyDescent="0.25">
      <c r="A13" t="s">
        <v>310</v>
      </c>
    </row>
    <row r="15" spans="1:1" x14ac:dyDescent="0.25">
      <c r="A15" t="s">
        <v>314</v>
      </c>
    </row>
    <row r="16" spans="1:1" x14ac:dyDescent="0.25">
      <c r="A16" t="s">
        <v>315</v>
      </c>
    </row>
    <row r="18" spans="1:1" x14ac:dyDescent="0.25">
      <c r="A18" t="s">
        <v>862</v>
      </c>
    </row>
    <row r="19" spans="1:1" x14ac:dyDescent="0.25">
      <c r="A19" t="s">
        <v>863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>
      <selection activeCell="B7" sqref="B7"/>
    </sheetView>
  </sheetViews>
  <sheetFormatPr defaultRowHeight="15" x14ac:dyDescent="0.25"/>
  <cols>
    <col min="1" max="1" width="12.85546875" bestFit="1" customWidth="1"/>
    <col min="2" max="2" width="22.5703125" bestFit="1" customWidth="1"/>
    <col min="3" max="3" width="16.85546875" bestFit="1" customWidth="1"/>
    <col min="4" max="4" width="9.42578125" bestFit="1" customWidth="1"/>
    <col min="5" max="5" width="5" bestFit="1" customWidth="1"/>
    <col min="6" max="6" width="38.5703125" bestFit="1" customWidth="1"/>
    <col min="7" max="7" width="3.85546875" bestFit="1" customWidth="1"/>
    <col min="8" max="8" width="5.85546875" bestFit="1" customWidth="1"/>
  </cols>
  <sheetData>
    <row r="1" spans="1:8" x14ac:dyDescent="0.25">
      <c r="A1" t="s">
        <v>133</v>
      </c>
      <c r="B1" t="s">
        <v>105</v>
      </c>
      <c r="C1" t="s">
        <v>0</v>
      </c>
      <c r="D1" t="s">
        <v>11</v>
      </c>
      <c r="E1" t="s">
        <v>12</v>
      </c>
      <c r="F1" t="s">
        <v>201</v>
      </c>
      <c r="G1" t="s">
        <v>200</v>
      </c>
      <c r="H1" t="s">
        <v>202</v>
      </c>
    </row>
    <row r="2" spans="1:8" x14ac:dyDescent="0.25">
      <c r="A2" t="s">
        <v>1053</v>
      </c>
      <c r="B2" t="s">
        <v>1046</v>
      </c>
      <c r="C2" t="s">
        <v>1047</v>
      </c>
      <c r="D2" s="1">
        <v>41183</v>
      </c>
      <c r="E2" t="s">
        <v>864</v>
      </c>
      <c r="F2" t="s">
        <v>531</v>
      </c>
      <c r="G2" t="s">
        <v>861</v>
      </c>
      <c r="H2">
        <v>260</v>
      </c>
    </row>
    <row r="3" spans="1:8" x14ac:dyDescent="0.25">
      <c r="A3" t="s">
        <v>1053</v>
      </c>
      <c r="B3" t="s">
        <v>1046</v>
      </c>
      <c r="C3" t="s">
        <v>1047</v>
      </c>
      <c r="D3" s="1">
        <v>41183</v>
      </c>
      <c r="E3" t="s">
        <v>864</v>
      </c>
      <c r="F3" t="s">
        <v>865</v>
      </c>
      <c r="G3" t="s">
        <v>861</v>
      </c>
      <c r="H3">
        <v>181</v>
      </c>
    </row>
    <row r="4" spans="1:8" x14ac:dyDescent="0.25">
      <c r="A4" t="s">
        <v>1053</v>
      </c>
      <c r="B4" t="s">
        <v>1046</v>
      </c>
      <c r="C4" t="s">
        <v>1047</v>
      </c>
      <c r="D4" s="1">
        <v>41183</v>
      </c>
      <c r="E4" t="s">
        <v>864</v>
      </c>
      <c r="F4" t="s">
        <v>866</v>
      </c>
      <c r="G4" t="s">
        <v>861</v>
      </c>
      <c r="H4">
        <v>3</v>
      </c>
    </row>
    <row r="5" spans="1:8" x14ac:dyDescent="0.25">
      <c r="A5" t="s">
        <v>1053</v>
      </c>
      <c r="B5" t="s">
        <v>1046</v>
      </c>
      <c r="C5" t="s">
        <v>1047</v>
      </c>
      <c r="D5" s="1">
        <v>41183</v>
      </c>
      <c r="E5" t="s">
        <v>864</v>
      </c>
      <c r="F5" t="s">
        <v>867</v>
      </c>
      <c r="G5" t="s">
        <v>861</v>
      </c>
      <c r="H5">
        <v>6</v>
      </c>
    </row>
    <row r="6" spans="1:8" x14ac:dyDescent="0.25">
      <c r="A6" t="s">
        <v>1053</v>
      </c>
      <c r="B6" t="s">
        <v>1046</v>
      </c>
      <c r="C6" t="s">
        <v>1047</v>
      </c>
      <c r="D6" s="1">
        <v>41183</v>
      </c>
      <c r="E6" t="s">
        <v>864</v>
      </c>
      <c r="F6" t="s">
        <v>868</v>
      </c>
      <c r="G6" t="s">
        <v>861</v>
      </c>
      <c r="H6">
        <v>108</v>
      </c>
    </row>
    <row r="7" spans="1:8" x14ac:dyDescent="0.25">
      <c r="A7" t="s">
        <v>1053</v>
      </c>
      <c r="B7" t="s">
        <v>1046</v>
      </c>
      <c r="C7" t="s">
        <v>1047</v>
      </c>
      <c r="D7" s="1">
        <v>41183</v>
      </c>
      <c r="E7" t="s">
        <v>864</v>
      </c>
      <c r="F7" t="s">
        <v>582</v>
      </c>
      <c r="G7" t="s">
        <v>861</v>
      </c>
      <c r="H7">
        <v>7</v>
      </c>
    </row>
    <row r="8" spans="1:8" x14ac:dyDescent="0.25">
      <c r="A8" t="s">
        <v>1053</v>
      </c>
      <c r="B8" t="s">
        <v>1046</v>
      </c>
      <c r="C8" t="s">
        <v>1047</v>
      </c>
      <c r="D8" s="1">
        <v>41183</v>
      </c>
      <c r="E8" t="s">
        <v>864</v>
      </c>
      <c r="F8" t="s">
        <v>869</v>
      </c>
      <c r="G8" t="s">
        <v>861</v>
      </c>
      <c r="H8">
        <v>17</v>
      </c>
    </row>
    <row r="9" spans="1:8" x14ac:dyDescent="0.25">
      <c r="A9" t="s">
        <v>1053</v>
      </c>
      <c r="B9" t="s">
        <v>1046</v>
      </c>
      <c r="C9" t="s">
        <v>1047</v>
      </c>
      <c r="D9" s="1">
        <v>41183</v>
      </c>
      <c r="E9" t="s">
        <v>864</v>
      </c>
      <c r="F9" t="s">
        <v>583</v>
      </c>
      <c r="G9" t="s">
        <v>861</v>
      </c>
      <c r="H9">
        <v>40</v>
      </c>
    </row>
    <row r="10" spans="1:8" x14ac:dyDescent="0.25">
      <c r="A10" t="s">
        <v>1053</v>
      </c>
      <c r="B10" t="s">
        <v>1046</v>
      </c>
      <c r="C10" t="s">
        <v>1047</v>
      </c>
      <c r="D10" s="1">
        <v>41183</v>
      </c>
      <c r="E10" t="s">
        <v>864</v>
      </c>
      <c r="F10" t="s">
        <v>870</v>
      </c>
      <c r="G10" t="s">
        <v>861</v>
      </c>
      <c r="H10">
        <v>73</v>
      </c>
    </row>
    <row r="11" spans="1:8" x14ac:dyDescent="0.25">
      <c r="A11" t="s">
        <v>1053</v>
      </c>
      <c r="B11" t="s">
        <v>1046</v>
      </c>
      <c r="C11" t="s">
        <v>1047</v>
      </c>
      <c r="D11" s="1">
        <v>41183</v>
      </c>
      <c r="E11" t="s">
        <v>864</v>
      </c>
      <c r="F11" t="s">
        <v>584</v>
      </c>
      <c r="G11" t="s">
        <v>861</v>
      </c>
      <c r="H11">
        <v>3</v>
      </c>
    </row>
    <row r="12" spans="1:8" x14ac:dyDescent="0.25">
      <c r="A12" t="s">
        <v>1053</v>
      </c>
      <c r="B12" t="s">
        <v>1046</v>
      </c>
      <c r="C12" t="s">
        <v>1047</v>
      </c>
      <c r="D12" s="1">
        <v>41183</v>
      </c>
      <c r="E12" t="s">
        <v>864</v>
      </c>
      <c r="F12" t="s">
        <v>585</v>
      </c>
      <c r="G12" t="s">
        <v>861</v>
      </c>
      <c r="H12">
        <v>80</v>
      </c>
    </row>
    <row r="13" spans="1:8" x14ac:dyDescent="0.25">
      <c r="A13" t="s">
        <v>1053</v>
      </c>
      <c r="B13" t="s">
        <v>1046</v>
      </c>
      <c r="C13" t="s">
        <v>1047</v>
      </c>
      <c r="D13" s="1">
        <v>41183</v>
      </c>
      <c r="E13" t="s">
        <v>864</v>
      </c>
      <c r="F13" t="s">
        <v>871</v>
      </c>
      <c r="G13" t="s">
        <v>861</v>
      </c>
      <c r="H13">
        <v>13</v>
      </c>
    </row>
    <row r="14" spans="1:8" x14ac:dyDescent="0.25">
      <c r="A14" t="s">
        <v>1053</v>
      </c>
      <c r="B14" t="s">
        <v>1046</v>
      </c>
      <c r="C14" t="s">
        <v>1047</v>
      </c>
      <c r="D14" s="1">
        <v>41183</v>
      </c>
      <c r="E14" t="s">
        <v>864</v>
      </c>
      <c r="F14" t="s">
        <v>872</v>
      </c>
      <c r="G14" t="s">
        <v>861</v>
      </c>
      <c r="H14">
        <v>83</v>
      </c>
    </row>
    <row r="15" spans="1:8" x14ac:dyDescent="0.25">
      <c r="A15" t="s">
        <v>1053</v>
      </c>
      <c r="B15" t="s">
        <v>1046</v>
      </c>
      <c r="C15" t="s">
        <v>1047</v>
      </c>
      <c r="D15" s="1">
        <v>41183</v>
      </c>
      <c r="E15" t="s">
        <v>864</v>
      </c>
      <c r="F15" t="s">
        <v>873</v>
      </c>
      <c r="G15" t="s">
        <v>861</v>
      </c>
      <c r="H15">
        <v>512</v>
      </c>
    </row>
    <row r="16" spans="1:8" x14ac:dyDescent="0.25">
      <c r="A16" t="s">
        <v>1053</v>
      </c>
      <c r="B16" t="s">
        <v>1046</v>
      </c>
      <c r="C16" t="s">
        <v>1047</v>
      </c>
      <c r="D16" s="1">
        <v>41183</v>
      </c>
      <c r="E16" t="s">
        <v>864</v>
      </c>
      <c r="F16" t="s">
        <v>874</v>
      </c>
      <c r="G16" t="s">
        <v>861</v>
      </c>
      <c r="H16">
        <v>60</v>
      </c>
    </row>
    <row r="17" spans="1:8" x14ac:dyDescent="0.25">
      <c r="A17" t="s">
        <v>1053</v>
      </c>
      <c r="B17" t="s">
        <v>1046</v>
      </c>
      <c r="C17" t="s">
        <v>1047</v>
      </c>
      <c r="D17" s="1">
        <v>41183</v>
      </c>
      <c r="E17" t="s">
        <v>864</v>
      </c>
      <c r="F17" t="s">
        <v>875</v>
      </c>
      <c r="G17" t="s">
        <v>861</v>
      </c>
      <c r="H17">
        <v>291</v>
      </c>
    </row>
    <row r="18" spans="1:8" x14ac:dyDescent="0.25">
      <c r="A18" t="s">
        <v>1053</v>
      </c>
      <c r="B18" t="s">
        <v>1046</v>
      </c>
      <c r="C18" t="s">
        <v>1047</v>
      </c>
      <c r="D18" s="1">
        <v>41183</v>
      </c>
      <c r="E18" t="s">
        <v>864</v>
      </c>
      <c r="F18" t="s">
        <v>876</v>
      </c>
      <c r="G18" t="s">
        <v>861</v>
      </c>
      <c r="H18">
        <v>8</v>
      </c>
    </row>
    <row r="19" spans="1:8" x14ac:dyDescent="0.25">
      <c r="A19" t="s">
        <v>1053</v>
      </c>
      <c r="B19" t="s">
        <v>1046</v>
      </c>
      <c r="C19" t="s">
        <v>1047</v>
      </c>
      <c r="D19" s="1">
        <v>41183</v>
      </c>
      <c r="E19" t="s">
        <v>864</v>
      </c>
      <c r="F19" t="s">
        <v>615</v>
      </c>
      <c r="G19" t="s">
        <v>861</v>
      </c>
      <c r="H19">
        <v>1114</v>
      </c>
    </row>
    <row r="20" spans="1:8" x14ac:dyDescent="0.25">
      <c r="A20" t="s">
        <v>1053</v>
      </c>
      <c r="B20" t="s">
        <v>1046</v>
      </c>
      <c r="C20" t="s">
        <v>1047</v>
      </c>
      <c r="D20" s="1">
        <v>41183</v>
      </c>
      <c r="E20" t="s">
        <v>864</v>
      </c>
      <c r="F20" t="s">
        <v>877</v>
      </c>
      <c r="G20" t="s">
        <v>861</v>
      </c>
      <c r="H20">
        <v>1</v>
      </c>
    </row>
    <row r="21" spans="1:8" x14ac:dyDescent="0.25">
      <c r="A21" t="s">
        <v>1053</v>
      </c>
      <c r="B21" t="s">
        <v>1046</v>
      </c>
      <c r="C21" t="s">
        <v>1047</v>
      </c>
      <c r="D21" s="1">
        <v>41183</v>
      </c>
      <c r="E21" t="s">
        <v>864</v>
      </c>
      <c r="F21" t="s">
        <v>878</v>
      </c>
      <c r="G21" t="s">
        <v>861</v>
      </c>
      <c r="H21">
        <v>340</v>
      </c>
    </row>
    <row r="22" spans="1:8" x14ac:dyDescent="0.25">
      <c r="A22" t="s">
        <v>1053</v>
      </c>
      <c r="B22" t="s">
        <v>1046</v>
      </c>
      <c r="C22" t="s">
        <v>1047</v>
      </c>
      <c r="D22" s="1">
        <v>41183</v>
      </c>
      <c r="E22" t="s">
        <v>864</v>
      </c>
      <c r="F22" t="s">
        <v>712</v>
      </c>
      <c r="G22" t="s">
        <v>861</v>
      </c>
      <c r="H22">
        <v>3</v>
      </c>
    </row>
    <row r="23" spans="1:8" x14ac:dyDescent="0.25">
      <c r="A23" t="s">
        <v>1053</v>
      </c>
      <c r="B23" t="s">
        <v>1046</v>
      </c>
      <c r="C23" t="s">
        <v>1047</v>
      </c>
      <c r="D23" s="1">
        <v>41183</v>
      </c>
      <c r="E23" t="s">
        <v>864</v>
      </c>
      <c r="F23" t="s">
        <v>879</v>
      </c>
      <c r="G23" t="s">
        <v>861</v>
      </c>
      <c r="H23">
        <v>2</v>
      </c>
    </row>
    <row r="24" spans="1:8" x14ac:dyDescent="0.25">
      <c r="A24" t="s">
        <v>1053</v>
      </c>
      <c r="B24" t="s">
        <v>1046</v>
      </c>
      <c r="C24" t="s">
        <v>1047</v>
      </c>
      <c r="D24" s="1">
        <v>41183</v>
      </c>
      <c r="E24" t="s">
        <v>864</v>
      </c>
      <c r="F24" t="s">
        <v>880</v>
      </c>
      <c r="G24" t="s">
        <v>861</v>
      </c>
      <c r="H24">
        <v>4</v>
      </c>
    </row>
    <row r="25" spans="1:8" x14ac:dyDescent="0.25">
      <c r="A25" t="s">
        <v>1053</v>
      </c>
      <c r="B25" t="s">
        <v>1046</v>
      </c>
      <c r="C25" t="s">
        <v>1047</v>
      </c>
      <c r="D25" s="1">
        <v>41183</v>
      </c>
      <c r="E25" t="s">
        <v>864</v>
      </c>
      <c r="F25" t="s">
        <v>881</v>
      </c>
      <c r="G25" t="s">
        <v>861</v>
      </c>
      <c r="H25">
        <v>20</v>
      </c>
    </row>
    <row r="26" spans="1:8" x14ac:dyDescent="0.25">
      <c r="A26" t="s">
        <v>1053</v>
      </c>
      <c r="B26" t="s">
        <v>1046</v>
      </c>
      <c r="C26" t="s">
        <v>1047</v>
      </c>
      <c r="D26" s="1">
        <v>41183</v>
      </c>
      <c r="E26" t="s">
        <v>864</v>
      </c>
      <c r="F26" t="s">
        <v>882</v>
      </c>
      <c r="G26" t="s">
        <v>861</v>
      </c>
      <c r="H26">
        <v>2</v>
      </c>
    </row>
    <row r="27" spans="1:8" x14ac:dyDescent="0.25">
      <c r="A27" t="s">
        <v>1053</v>
      </c>
      <c r="B27" t="s">
        <v>1046</v>
      </c>
      <c r="C27" t="s">
        <v>1047</v>
      </c>
      <c r="D27" s="1">
        <v>41183</v>
      </c>
      <c r="E27" t="s">
        <v>864</v>
      </c>
      <c r="F27" t="s">
        <v>883</v>
      </c>
      <c r="G27" t="s">
        <v>861</v>
      </c>
      <c r="H27">
        <v>2</v>
      </c>
    </row>
    <row r="28" spans="1:8" x14ac:dyDescent="0.25">
      <c r="A28" t="s">
        <v>1053</v>
      </c>
      <c r="B28" t="s">
        <v>1046</v>
      </c>
      <c r="C28" t="s">
        <v>1047</v>
      </c>
      <c r="D28" s="1">
        <v>41183</v>
      </c>
      <c r="E28" t="s">
        <v>864</v>
      </c>
      <c r="F28" t="s">
        <v>718</v>
      </c>
      <c r="G28" t="s">
        <v>861</v>
      </c>
      <c r="H28">
        <v>2</v>
      </c>
    </row>
    <row r="29" spans="1:8" x14ac:dyDescent="0.25">
      <c r="A29" t="s">
        <v>1053</v>
      </c>
      <c r="B29" t="s">
        <v>1046</v>
      </c>
      <c r="C29" t="s">
        <v>1047</v>
      </c>
      <c r="D29" s="1">
        <v>41183</v>
      </c>
      <c r="E29" t="s">
        <v>864</v>
      </c>
      <c r="F29" t="s">
        <v>884</v>
      </c>
      <c r="G29" t="s">
        <v>861</v>
      </c>
      <c r="H29">
        <v>7</v>
      </c>
    </row>
    <row r="30" spans="1:8" x14ac:dyDescent="0.25">
      <c r="A30" t="s">
        <v>1053</v>
      </c>
      <c r="B30" t="s">
        <v>1046</v>
      </c>
      <c r="C30" t="s">
        <v>1047</v>
      </c>
      <c r="D30" s="1">
        <v>41183</v>
      </c>
      <c r="E30" t="s">
        <v>864</v>
      </c>
      <c r="F30" t="s">
        <v>742</v>
      </c>
      <c r="G30" t="s">
        <v>861</v>
      </c>
      <c r="H30">
        <v>37</v>
      </c>
    </row>
    <row r="31" spans="1:8" x14ac:dyDescent="0.25">
      <c r="A31" t="s">
        <v>1053</v>
      </c>
      <c r="B31" t="s">
        <v>1046</v>
      </c>
      <c r="C31" t="s">
        <v>1047</v>
      </c>
      <c r="D31" s="1">
        <v>41183</v>
      </c>
      <c r="E31" t="s">
        <v>864</v>
      </c>
      <c r="F31" t="s">
        <v>885</v>
      </c>
      <c r="G31" t="s">
        <v>861</v>
      </c>
      <c r="H31">
        <v>3</v>
      </c>
    </row>
    <row r="32" spans="1:8" x14ac:dyDescent="0.25">
      <c r="A32" t="s">
        <v>1053</v>
      </c>
      <c r="B32" t="s">
        <v>1046</v>
      </c>
      <c r="C32" t="s">
        <v>1047</v>
      </c>
      <c r="D32" s="1">
        <v>41183</v>
      </c>
      <c r="E32" t="s">
        <v>864</v>
      </c>
      <c r="F32" t="s">
        <v>886</v>
      </c>
      <c r="G32" t="s">
        <v>861</v>
      </c>
      <c r="H32">
        <v>3</v>
      </c>
    </row>
    <row r="33" spans="1:8" x14ac:dyDescent="0.25">
      <c r="A33" t="s">
        <v>1053</v>
      </c>
      <c r="B33" t="s">
        <v>1046</v>
      </c>
      <c r="C33" t="s">
        <v>1047</v>
      </c>
      <c r="D33" s="1">
        <v>41183</v>
      </c>
      <c r="E33" t="s">
        <v>864</v>
      </c>
      <c r="F33" t="s">
        <v>887</v>
      </c>
      <c r="G33" t="s">
        <v>861</v>
      </c>
      <c r="H33">
        <v>50</v>
      </c>
    </row>
    <row r="34" spans="1:8" x14ac:dyDescent="0.25">
      <c r="A34" t="s">
        <v>1053</v>
      </c>
      <c r="B34" t="s">
        <v>1046</v>
      </c>
      <c r="C34" t="s">
        <v>1047</v>
      </c>
      <c r="D34" s="1">
        <v>41183</v>
      </c>
      <c r="E34" t="s">
        <v>864</v>
      </c>
      <c r="F34" t="s">
        <v>888</v>
      </c>
      <c r="G34" t="s">
        <v>861</v>
      </c>
      <c r="H34">
        <v>3</v>
      </c>
    </row>
    <row r="35" spans="1:8" x14ac:dyDescent="0.25">
      <c r="A35" t="s">
        <v>1053</v>
      </c>
      <c r="B35" t="s">
        <v>1046</v>
      </c>
      <c r="C35" t="s">
        <v>1047</v>
      </c>
      <c r="D35" s="1">
        <v>41183</v>
      </c>
      <c r="E35" t="s">
        <v>864</v>
      </c>
      <c r="F35" t="s">
        <v>889</v>
      </c>
      <c r="G35" t="s">
        <v>861</v>
      </c>
      <c r="H35">
        <v>0</v>
      </c>
    </row>
    <row r="36" spans="1:8" x14ac:dyDescent="0.25">
      <c r="A36" t="s">
        <v>1053</v>
      </c>
      <c r="B36" t="s">
        <v>1046</v>
      </c>
      <c r="C36" t="s">
        <v>1047</v>
      </c>
      <c r="D36" s="1">
        <v>41183</v>
      </c>
      <c r="E36" t="s">
        <v>864</v>
      </c>
      <c r="F36" t="s">
        <v>890</v>
      </c>
      <c r="G36" t="s">
        <v>861</v>
      </c>
      <c r="H36">
        <v>2</v>
      </c>
    </row>
    <row r="37" spans="1:8" x14ac:dyDescent="0.25">
      <c r="A37" t="s">
        <v>1053</v>
      </c>
      <c r="B37" t="s">
        <v>1046</v>
      </c>
      <c r="C37" t="s">
        <v>1047</v>
      </c>
      <c r="D37" s="1">
        <v>41183</v>
      </c>
      <c r="E37" t="s">
        <v>864</v>
      </c>
      <c r="F37" t="s">
        <v>891</v>
      </c>
      <c r="G37" t="s">
        <v>861</v>
      </c>
      <c r="H37">
        <v>26</v>
      </c>
    </row>
    <row r="38" spans="1:8" x14ac:dyDescent="0.25">
      <c r="A38" t="s">
        <v>1053</v>
      </c>
      <c r="B38" t="s">
        <v>1046</v>
      </c>
      <c r="C38" t="s">
        <v>1048</v>
      </c>
      <c r="D38" s="1">
        <v>41548</v>
      </c>
      <c r="E38" t="s">
        <v>864</v>
      </c>
      <c r="F38" t="s">
        <v>605</v>
      </c>
      <c r="G38" t="s">
        <v>861</v>
      </c>
      <c r="H38">
        <v>1</v>
      </c>
    </row>
    <row r="39" spans="1:8" x14ac:dyDescent="0.25">
      <c r="A39" t="s">
        <v>1053</v>
      </c>
      <c r="B39" t="s">
        <v>1046</v>
      </c>
      <c r="C39" t="s">
        <v>1048</v>
      </c>
      <c r="D39" s="1">
        <v>41548</v>
      </c>
      <c r="E39" t="s">
        <v>864</v>
      </c>
      <c r="F39" t="s">
        <v>879</v>
      </c>
      <c r="G39" t="s">
        <v>861</v>
      </c>
      <c r="H39">
        <v>6</v>
      </c>
    </row>
    <row r="40" spans="1:8" x14ac:dyDescent="0.25">
      <c r="A40" t="s">
        <v>1053</v>
      </c>
      <c r="B40" t="s">
        <v>1046</v>
      </c>
      <c r="C40" t="s">
        <v>1048</v>
      </c>
      <c r="D40" s="1">
        <v>41548</v>
      </c>
      <c r="E40" t="s">
        <v>864</v>
      </c>
      <c r="F40" t="s">
        <v>881</v>
      </c>
      <c r="G40" t="s">
        <v>861</v>
      </c>
      <c r="H40">
        <v>8</v>
      </c>
    </row>
    <row r="41" spans="1:8" x14ac:dyDescent="0.25">
      <c r="A41" t="s">
        <v>1053</v>
      </c>
      <c r="B41" t="s">
        <v>1046</v>
      </c>
      <c r="C41" t="s">
        <v>1048</v>
      </c>
      <c r="D41" s="1">
        <v>41548</v>
      </c>
      <c r="E41" t="s">
        <v>864</v>
      </c>
      <c r="F41" t="s">
        <v>892</v>
      </c>
      <c r="G41" t="s">
        <v>861</v>
      </c>
      <c r="H41">
        <v>1</v>
      </c>
    </row>
    <row r="42" spans="1:8" x14ac:dyDescent="0.25">
      <c r="A42" t="s">
        <v>1053</v>
      </c>
      <c r="B42" t="s">
        <v>1046</v>
      </c>
      <c r="C42" t="s">
        <v>1048</v>
      </c>
      <c r="D42" s="1">
        <v>41548</v>
      </c>
      <c r="E42" t="s">
        <v>864</v>
      </c>
      <c r="F42" t="s">
        <v>847</v>
      </c>
      <c r="G42" t="s">
        <v>861</v>
      </c>
      <c r="H42">
        <v>3</v>
      </c>
    </row>
    <row r="43" spans="1:8" x14ac:dyDescent="0.25">
      <c r="A43" t="s">
        <v>1053</v>
      </c>
      <c r="B43" t="s">
        <v>1046</v>
      </c>
      <c r="C43" t="s">
        <v>1048</v>
      </c>
      <c r="D43" s="1">
        <v>41548</v>
      </c>
      <c r="E43" t="s">
        <v>864</v>
      </c>
      <c r="F43" t="s">
        <v>893</v>
      </c>
      <c r="G43" t="s">
        <v>861</v>
      </c>
      <c r="H43">
        <v>2</v>
      </c>
    </row>
    <row r="44" spans="1:8" x14ac:dyDescent="0.25">
      <c r="A44" t="s">
        <v>1053</v>
      </c>
      <c r="B44" t="s">
        <v>1046</v>
      </c>
      <c r="C44" t="s">
        <v>1048</v>
      </c>
      <c r="D44" s="1">
        <v>41548</v>
      </c>
      <c r="E44" t="s">
        <v>864</v>
      </c>
      <c r="F44" t="s">
        <v>874</v>
      </c>
      <c r="G44" t="s">
        <v>861</v>
      </c>
      <c r="H44">
        <v>9</v>
      </c>
    </row>
    <row r="45" spans="1:8" x14ac:dyDescent="0.25">
      <c r="A45" t="s">
        <v>1053</v>
      </c>
      <c r="B45" t="s">
        <v>1046</v>
      </c>
      <c r="C45" t="s">
        <v>1048</v>
      </c>
      <c r="D45" s="1">
        <v>41548</v>
      </c>
      <c r="E45" t="s">
        <v>864</v>
      </c>
      <c r="F45" t="s">
        <v>615</v>
      </c>
      <c r="G45" t="s">
        <v>861</v>
      </c>
      <c r="H45">
        <v>445</v>
      </c>
    </row>
    <row r="46" spans="1:8" x14ac:dyDescent="0.25">
      <c r="A46" t="s">
        <v>1053</v>
      </c>
      <c r="B46" t="s">
        <v>1046</v>
      </c>
      <c r="C46" t="s">
        <v>1048</v>
      </c>
      <c r="D46" s="1">
        <v>41548</v>
      </c>
      <c r="E46" t="s">
        <v>864</v>
      </c>
      <c r="F46" t="s">
        <v>894</v>
      </c>
      <c r="G46" t="s">
        <v>861</v>
      </c>
      <c r="H46">
        <v>3</v>
      </c>
    </row>
    <row r="47" spans="1:8" x14ac:dyDescent="0.25">
      <c r="A47" t="s">
        <v>1053</v>
      </c>
      <c r="B47" t="s">
        <v>1046</v>
      </c>
      <c r="C47" t="s">
        <v>1048</v>
      </c>
      <c r="D47" s="1">
        <v>41548</v>
      </c>
      <c r="E47" t="s">
        <v>864</v>
      </c>
      <c r="F47" t="s">
        <v>865</v>
      </c>
      <c r="G47" t="s">
        <v>861</v>
      </c>
      <c r="H47">
        <v>30</v>
      </c>
    </row>
    <row r="48" spans="1:8" x14ac:dyDescent="0.25">
      <c r="A48" t="s">
        <v>1053</v>
      </c>
      <c r="B48" t="s">
        <v>1046</v>
      </c>
      <c r="C48" t="s">
        <v>1048</v>
      </c>
      <c r="D48" s="1">
        <v>41548</v>
      </c>
      <c r="E48" t="s">
        <v>864</v>
      </c>
      <c r="F48" t="s">
        <v>868</v>
      </c>
      <c r="G48" t="s">
        <v>861</v>
      </c>
      <c r="H48">
        <v>24</v>
      </c>
    </row>
    <row r="49" spans="1:8" x14ac:dyDescent="0.25">
      <c r="A49" t="s">
        <v>1053</v>
      </c>
      <c r="B49" t="s">
        <v>1046</v>
      </c>
      <c r="C49" t="s">
        <v>1048</v>
      </c>
      <c r="D49" s="1">
        <v>41548</v>
      </c>
      <c r="E49" t="s">
        <v>864</v>
      </c>
      <c r="F49" t="s">
        <v>878</v>
      </c>
      <c r="G49" t="s">
        <v>861</v>
      </c>
      <c r="H49">
        <v>128</v>
      </c>
    </row>
    <row r="50" spans="1:8" x14ac:dyDescent="0.25">
      <c r="A50" t="s">
        <v>1053</v>
      </c>
      <c r="B50" t="s">
        <v>1046</v>
      </c>
      <c r="C50" t="s">
        <v>1048</v>
      </c>
      <c r="D50" s="1">
        <v>41548</v>
      </c>
      <c r="E50" t="s">
        <v>864</v>
      </c>
      <c r="F50" t="s">
        <v>895</v>
      </c>
      <c r="G50" t="s">
        <v>861</v>
      </c>
      <c r="H50">
        <v>3</v>
      </c>
    </row>
    <row r="51" spans="1:8" x14ac:dyDescent="0.25">
      <c r="A51" t="s">
        <v>1053</v>
      </c>
      <c r="B51" t="s">
        <v>1046</v>
      </c>
      <c r="C51" t="s">
        <v>1048</v>
      </c>
      <c r="D51" s="1">
        <v>41548</v>
      </c>
      <c r="E51" t="s">
        <v>864</v>
      </c>
      <c r="F51" t="s">
        <v>866</v>
      </c>
      <c r="G51" t="s">
        <v>861</v>
      </c>
      <c r="H51">
        <v>18</v>
      </c>
    </row>
    <row r="52" spans="1:8" x14ac:dyDescent="0.25">
      <c r="A52" t="s">
        <v>1053</v>
      </c>
      <c r="B52" t="s">
        <v>1046</v>
      </c>
      <c r="C52" t="s">
        <v>1048</v>
      </c>
      <c r="D52" s="1">
        <v>41548</v>
      </c>
      <c r="E52" t="s">
        <v>864</v>
      </c>
      <c r="F52" t="s">
        <v>583</v>
      </c>
      <c r="G52" t="s">
        <v>861</v>
      </c>
      <c r="H52">
        <v>5</v>
      </c>
    </row>
    <row r="53" spans="1:8" x14ac:dyDescent="0.25">
      <c r="A53" t="s">
        <v>1053</v>
      </c>
      <c r="B53" t="s">
        <v>1046</v>
      </c>
      <c r="C53" t="s">
        <v>1048</v>
      </c>
      <c r="D53" s="1">
        <v>41548</v>
      </c>
      <c r="E53" t="s">
        <v>864</v>
      </c>
      <c r="F53" t="s">
        <v>870</v>
      </c>
      <c r="G53" t="s">
        <v>861</v>
      </c>
      <c r="H53">
        <v>40</v>
      </c>
    </row>
    <row r="54" spans="1:8" x14ac:dyDescent="0.25">
      <c r="A54" t="s">
        <v>1053</v>
      </c>
      <c r="B54" t="s">
        <v>1046</v>
      </c>
      <c r="C54" t="s">
        <v>1048</v>
      </c>
      <c r="D54" s="1">
        <v>41548</v>
      </c>
      <c r="E54" t="s">
        <v>864</v>
      </c>
      <c r="F54" t="s">
        <v>585</v>
      </c>
      <c r="G54" t="s">
        <v>861</v>
      </c>
      <c r="H54">
        <v>30</v>
      </c>
    </row>
    <row r="55" spans="1:8" x14ac:dyDescent="0.25">
      <c r="A55" t="s">
        <v>1053</v>
      </c>
      <c r="B55" t="s">
        <v>1046</v>
      </c>
      <c r="C55" t="s">
        <v>1048</v>
      </c>
      <c r="D55" s="1">
        <v>41548</v>
      </c>
      <c r="E55" t="s">
        <v>864</v>
      </c>
      <c r="F55" t="s">
        <v>871</v>
      </c>
      <c r="G55" t="s">
        <v>861</v>
      </c>
      <c r="H55">
        <v>5</v>
      </c>
    </row>
    <row r="56" spans="1:8" x14ac:dyDescent="0.25">
      <c r="A56" t="s">
        <v>1053</v>
      </c>
      <c r="B56" t="s">
        <v>1046</v>
      </c>
      <c r="C56" t="s">
        <v>1048</v>
      </c>
      <c r="D56" s="1">
        <v>41548</v>
      </c>
      <c r="E56" t="s">
        <v>864</v>
      </c>
      <c r="F56" t="s">
        <v>872</v>
      </c>
      <c r="G56" t="s">
        <v>861</v>
      </c>
      <c r="H56">
        <v>13</v>
      </c>
    </row>
    <row r="57" spans="1:8" x14ac:dyDescent="0.25">
      <c r="A57" t="s">
        <v>1053</v>
      </c>
      <c r="B57" t="s">
        <v>1046</v>
      </c>
      <c r="C57" t="s">
        <v>1048</v>
      </c>
      <c r="D57" s="1">
        <v>41548</v>
      </c>
      <c r="E57" t="s">
        <v>864</v>
      </c>
      <c r="F57" t="s">
        <v>884</v>
      </c>
      <c r="G57" t="s">
        <v>861</v>
      </c>
      <c r="H57">
        <v>5</v>
      </c>
    </row>
    <row r="58" spans="1:8" x14ac:dyDescent="0.25">
      <c r="A58" t="s">
        <v>1053</v>
      </c>
      <c r="B58" t="s">
        <v>1046</v>
      </c>
      <c r="C58" t="s">
        <v>1048</v>
      </c>
      <c r="D58" s="1">
        <v>41548</v>
      </c>
      <c r="E58" t="s">
        <v>864</v>
      </c>
      <c r="F58" t="s">
        <v>896</v>
      </c>
      <c r="G58" t="s">
        <v>861</v>
      </c>
      <c r="H58">
        <v>8</v>
      </c>
    </row>
    <row r="59" spans="1:8" x14ac:dyDescent="0.25">
      <c r="A59" t="s">
        <v>1053</v>
      </c>
      <c r="B59" t="s">
        <v>1046</v>
      </c>
      <c r="C59" t="s">
        <v>1048</v>
      </c>
      <c r="D59" s="1">
        <v>41548</v>
      </c>
      <c r="E59" t="s">
        <v>864</v>
      </c>
      <c r="F59" t="s">
        <v>742</v>
      </c>
      <c r="G59" t="s">
        <v>861</v>
      </c>
      <c r="H59">
        <v>109</v>
      </c>
    </row>
    <row r="60" spans="1:8" x14ac:dyDescent="0.25">
      <c r="A60" t="s">
        <v>1053</v>
      </c>
      <c r="B60" t="s">
        <v>1046</v>
      </c>
      <c r="C60" t="s">
        <v>1048</v>
      </c>
      <c r="D60" s="1">
        <v>41548</v>
      </c>
      <c r="E60" t="s">
        <v>864</v>
      </c>
      <c r="F60" t="s">
        <v>886</v>
      </c>
      <c r="G60" t="s">
        <v>861</v>
      </c>
      <c r="H60">
        <v>3</v>
      </c>
    </row>
    <row r="61" spans="1:8" x14ac:dyDescent="0.25">
      <c r="A61" t="s">
        <v>1053</v>
      </c>
      <c r="B61" t="s">
        <v>1046</v>
      </c>
      <c r="C61" t="s">
        <v>1048</v>
      </c>
      <c r="D61" s="1">
        <v>41548</v>
      </c>
      <c r="E61" t="s">
        <v>864</v>
      </c>
      <c r="F61" t="s">
        <v>888</v>
      </c>
      <c r="G61" t="s">
        <v>861</v>
      </c>
      <c r="H61">
        <v>3</v>
      </c>
    </row>
    <row r="62" spans="1:8" x14ac:dyDescent="0.25">
      <c r="A62" t="s">
        <v>1053</v>
      </c>
      <c r="B62" t="s">
        <v>1046</v>
      </c>
      <c r="C62" t="s">
        <v>1048</v>
      </c>
      <c r="D62" s="1">
        <v>41548</v>
      </c>
      <c r="E62" t="s">
        <v>864</v>
      </c>
      <c r="F62" t="s">
        <v>837</v>
      </c>
      <c r="G62" t="s">
        <v>861</v>
      </c>
      <c r="H62">
        <v>3</v>
      </c>
    </row>
    <row r="63" spans="1:8" x14ac:dyDescent="0.25">
      <c r="A63" t="s">
        <v>1053</v>
      </c>
      <c r="B63" t="s">
        <v>1046</v>
      </c>
      <c r="C63" t="s">
        <v>1048</v>
      </c>
      <c r="D63" s="1">
        <v>41548</v>
      </c>
      <c r="E63" t="s">
        <v>864</v>
      </c>
      <c r="F63" t="s">
        <v>897</v>
      </c>
      <c r="G63" t="s">
        <v>861</v>
      </c>
      <c r="H63">
        <v>10</v>
      </c>
    </row>
    <row r="64" spans="1:8" x14ac:dyDescent="0.25">
      <c r="A64" t="s">
        <v>1053</v>
      </c>
      <c r="B64" t="s">
        <v>1046</v>
      </c>
      <c r="C64" t="s">
        <v>1048</v>
      </c>
      <c r="D64" s="1">
        <v>41548</v>
      </c>
      <c r="E64" t="s">
        <v>864</v>
      </c>
      <c r="F64" t="s">
        <v>898</v>
      </c>
      <c r="G64" t="s">
        <v>861</v>
      </c>
      <c r="H64">
        <v>3</v>
      </c>
    </row>
    <row r="65" spans="1:8" x14ac:dyDescent="0.25">
      <c r="A65" t="s">
        <v>1053</v>
      </c>
      <c r="B65" t="s">
        <v>1046</v>
      </c>
      <c r="C65" t="s">
        <v>1048</v>
      </c>
      <c r="D65" s="1">
        <v>41548</v>
      </c>
      <c r="E65" t="s">
        <v>864</v>
      </c>
      <c r="F65" t="s">
        <v>876</v>
      </c>
      <c r="G65" t="s">
        <v>861</v>
      </c>
      <c r="H65">
        <v>3</v>
      </c>
    </row>
    <row r="66" spans="1:8" x14ac:dyDescent="0.25">
      <c r="A66" t="s">
        <v>1053</v>
      </c>
      <c r="B66" t="s">
        <v>1046</v>
      </c>
      <c r="C66" t="s">
        <v>1048</v>
      </c>
      <c r="D66" s="1">
        <v>41548</v>
      </c>
      <c r="E66" t="s">
        <v>864</v>
      </c>
      <c r="F66" t="s">
        <v>845</v>
      </c>
      <c r="G66" t="s">
        <v>861</v>
      </c>
      <c r="H66">
        <v>2</v>
      </c>
    </row>
    <row r="67" spans="1:8" x14ac:dyDescent="0.25">
      <c r="A67" t="s">
        <v>1053</v>
      </c>
      <c r="B67" t="s">
        <v>1046</v>
      </c>
      <c r="C67" t="s">
        <v>1048</v>
      </c>
      <c r="D67" s="1">
        <v>41548</v>
      </c>
      <c r="E67" t="s">
        <v>864</v>
      </c>
      <c r="F67" t="s">
        <v>867</v>
      </c>
      <c r="G67" t="s">
        <v>861</v>
      </c>
      <c r="H67">
        <v>3</v>
      </c>
    </row>
    <row r="68" spans="1:8" x14ac:dyDescent="0.25">
      <c r="A68" t="s">
        <v>1053</v>
      </c>
      <c r="B68" t="s">
        <v>1046</v>
      </c>
      <c r="C68" t="s">
        <v>1048</v>
      </c>
      <c r="D68" s="1">
        <v>41548</v>
      </c>
      <c r="E68" t="s">
        <v>864</v>
      </c>
      <c r="F68" t="s">
        <v>875</v>
      </c>
      <c r="G68" t="s">
        <v>861</v>
      </c>
      <c r="H68">
        <v>101</v>
      </c>
    </row>
    <row r="69" spans="1:8" x14ac:dyDescent="0.25">
      <c r="A69" t="s">
        <v>1053</v>
      </c>
      <c r="B69" t="s">
        <v>1046</v>
      </c>
      <c r="C69" t="s">
        <v>1048</v>
      </c>
      <c r="D69" s="1">
        <v>41548</v>
      </c>
      <c r="E69" t="s">
        <v>864</v>
      </c>
      <c r="F69" t="s">
        <v>531</v>
      </c>
      <c r="G69" t="s">
        <v>861</v>
      </c>
      <c r="H69">
        <v>2</v>
      </c>
    </row>
    <row r="70" spans="1:8" x14ac:dyDescent="0.25">
      <c r="A70" t="s">
        <v>1053</v>
      </c>
      <c r="B70" t="s">
        <v>1046</v>
      </c>
      <c r="C70" t="s">
        <v>1048</v>
      </c>
      <c r="D70" s="1">
        <v>41548</v>
      </c>
      <c r="E70" t="s">
        <v>864</v>
      </c>
      <c r="F70" t="s">
        <v>887</v>
      </c>
      <c r="G70" t="s">
        <v>861</v>
      </c>
      <c r="H70">
        <v>4</v>
      </c>
    </row>
    <row r="71" spans="1:8" x14ac:dyDescent="0.25">
      <c r="A71" t="s">
        <v>1054</v>
      </c>
      <c r="B71" t="s">
        <v>1049</v>
      </c>
      <c r="C71" t="s">
        <v>1050</v>
      </c>
      <c r="D71" s="1">
        <v>41548</v>
      </c>
      <c r="E71" t="s">
        <v>864</v>
      </c>
      <c r="F71" t="s">
        <v>899</v>
      </c>
      <c r="G71" t="s">
        <v>861</v>
      </c>
      <c r="H71">
        <v>4</v>
      </c>
    </row>
    <row r="72" spans="1:8" x14ac:dyDescent="0.25">
      <c r="A72" t="s">
        <v>1054</v>
      </c>
      <c r="B72" t="s">
        <v>1049</v>
      </c>
      <c r="C72" t="s">
        <v>1050</v>
      </c>
      <c r="D72" s="1">
        <v>41548</v>
      </c>
      <c r="E72" t="s">
        <v>864</v>
      </c>
      <c r="F72" t="s">
        <v>900</v>
      </c>
      <c r="G72" t="s">
        <v>861</v>
      </c>
      <c r="H72">
        <v>6</v>
      </c>
    </row>
    <row r="73" spans="1:8" x14ac:dyDescent="0.25">
      <c r="A73" t="s">
        <v>1054</v>
      </c>
      <c r="B73" t="s">
        <v>1049</v>
      </c>
      <c r="C73" t="s">
        <v>1050</v>
      </c>
      <c r="D73" s="1">
        <v>41548</v>
      </c>
      <c r="E73" t="s">
        <v>864</v>
      </c>
      <c r="F73" t="s">
        <v>692</v>
      </c>
      <c r="G73" t="s">
        <v>861</v>
      </c>
      <c r="H73">
        <v>28</v>
      </c>
    </row>
    <row r="74" spans="1:8" x14ac:dyDescent="0.25">
      <c r="A74" t="s">
        <v>1054</v>
      </c>
      <c r="B74" t="s">
        <v>1049</v>
      </c>
      <c r="C74" t="s">
        <v>1050</v>
      </c>
      <c r="D74" s="1">
        <v>41548</v>
      </c>
      <c r="E74" t="s">
        <v>864</v>
      </c>
      <c r="F74" t="s">
        <v>901</v>
      </c>
      <c r="G74" t="s">
        <v>861</v>
      </c>
      <c r="H74">
        <v>8</v>
      </c>
    </row>
    <row r="75" spans="1:8" x14ac:dyDescent="0.25">
      <c r="A75" t="s">
        <v>1054</v>
      </c>
      <c r="B75" t="s">
        <v>1049</v>
      </c>
      <c r="C75" t="s">
        <v>1050</v>
      </c>
      <c r="D75" s="1">
        <v>41548</v>
      </c>
      <c r="E75" t="s">
        <v>864</v>
      </c>
      <c r="F75" t="s">
        <v>730</v>
      </c>
      <c r="G75" t="s">
        <v>861</v>
      </c>
      <c r="H75">
        <v>10</v>
      </c>
    </row>
    <row r="76" spans="1:8" x14ac:dyDescent="0.25">
      <c r="A76" t="s">
        <v>1054</v>
      </c>
      <c r="B76" t="s">
        <v>1049</v>
      </c>
      <c r="C76" t="s">
        <v>1050</v>
      </c>
      <c r="D76" s="1">
        <v>41548</v>
      </c>
      <c r="E76" t="s">
        <v>864</v>
      </c>
      <c r="F76" t="s">
        <v>892</v>
      </c>
      <c r="G76" t="s">
        <v>861</v>
      </c>
      <c r="H76">
        <v>14</v>
      </c>
    </row>
    <row r="77" spans="1:8" x14ac:dyDescent="0.25">
      <c r="A77" t="s">
        <v>1054</v>
      </c>
      <c r="B77" t="s">
        <v>1049</v>
      </c>
      <c r="C77" t="s">
        <v>1050</v>
      </c>
      <c r="D77" s="1">
        <v>41548</v>
      </c>
      <c r="E77" t="s">
        <v>864</v>
      </c>
      <c r="F77" t="s">
        <v>792</v>
      </c>
      <c r="G77" t="s">
        <v>861</v>
      </c>
      <c r="H77">
        <v>6</v>
      </c>
    </row>
    <row r="78" spans="1:8" x14ac:dyDescent="0.25">
      <c r="A78" t="s">
        <v>1054</v>
      </c>
      <c r="B78" t="s">
        <v>1049</v>
      </c>
      <c r="C78" t="s">
        <v>1050</v>
      </c>
      <c r="D78" s="1">
        <v>41548</v>
      </c>
      <c r="E78" t="s">
        <v>864</v>
      </c>
      <c r="F78" t="s">
        <v>902</v>
      </c>
      <c r="G78" t="s">
        <v>861</v>
      </c>
      <c r="H78">
        <v>46</v>
      </c>
    </row>
    <row r="79" spans="1:8" x14ac:dyDescent="0.25">
      <c r="A79" t="s">
        <v>1054</v>
      </c>
      <c r="B79" t="s">
        <v>1049</v>
      </c>
      <c r="C79" t="s">
        <v>1050</v>
      </c>
      <c r="D79" s="1">
        <v>41548</v>
      </c>
      <c r="E79" t="s">
        <v>864</v>
      </c>
      <c r="F79" t="s">
        <v>890</v>
      </c>
      <c r="G79" t="s">
        <v>861</v>
      </c>
      <c r="H79">
        <v>120</v>
      </c>
    </row>
    <row r="80" spans="1:8" x14ac:dyDescent="0.25">
      <c r="A80" t="s">
        <v>1054</v>
      </c>
      <c r="B80" t="s">
        <v>1049</v>
      </c>
      <c r="C80" t="s">
        <v>1050</v>
      </c>
      <c r="D80" s="1">
        <v>41548</v>
      </c>
      <c r="E80" t="s">
        <v>864</v>
      </c>
      <c r="F80" t="s">
        <v>847</v>
      </c>
      <c r="G80" t="s">
        <v>861</v>
      </c>
      <c r="H80">
        <v>536</v>
      </c>
    </row>
    <row r="81" spans="1:8" x14ac:dyDescent="0.25">
      <c r="A81" t="s">
        <v>1054</v>
      </c>
      <c r="B81" t="s">
        <v>1049</v>
      </c>
      <c r="C81" t="s">
        <v>1050</v>
      </c>
      <c r="D81" s="1">
        <v>41548</v>
      </c>
      <c r="E81" t="s">
        <v>864</v>
      </c>
      <c r="F81" t="s">
        <v>903</v>
      </c>
      <c r="G81" t="s">
        <v>861</v>
      </c>
      <c r="H81">
        <v>126</v>
      </c>
    </row>
    <row r="82" spans="1:8" x14ac:dyDescent="0.25">
      <c r="A82" t="s">
        <v>1054</v>
      </c>
      <c r="B82" t="s">
        <v>1049</v>
      </c>
      <c r="C82" t="s">
        <v>1050</v>
      </c>
      <c r="D82" s="1">
        <v>41548</v>
      </c>
      <c r="E82" t="s">
        <v>864</v>
      </c>
      <c r="F82" t="s">
        <v>904</v>
      </c>
      <c r="G82" t="s">
        <v>861</v>
      </c>
      <c r="H82">
        <v>5</v>
      </c>
    </row>
    <row r="83" spans="1:8" x14ac:dyDescent="0.25">
      <c r="A83" t="s">
        <v>1054</v>
      </c>
      <c r="B83" t="s">
        <v>1049</v>
      </c>
      <c r="C83" t="s">
        <v>1050</v>
      </c>
      <c r="D83" s="1">
        <v>41548</v>
      </c>
      <c r="E83" t="s">
        <v>864</v>
      </c>
      <c r="F83" t="s">
        <v>905</v>
      </c>
      <c r="G83" t="s">
        <v>861</v>
      </c>
      <c r="H83">
        <v>4</v>
      </c>
    </row>
    <row r="84" spans="1:8" x14ac:dyDescent="0.25">
      <c r="A84" t="s">
        <v>1054</v>
      </c>
      <c r="B84" t="s">
        <v>1049</v>
      </c>
      <c r="C84" t="s">
        <v>1050</v>
      </c>
      <c r="D84" s="1">
        <v>41548</v>
      </c>
      <c r="E84" t="s">
        <v>864</v>
      </c>
      <c r="F84" t="s">
        <v>874</v>
      </c>
      <c r="G84" t="s">
        <v>861</v>
      </c>
      <c r="H84">
        <v>1594</v>
      </c>
    </row>
    <row r="85" spans="1:8" x14ac:dyDescent="0.25">
      <c r="A85" t="s">
        <v>1054</v>
      </c>
      <c r="B85" t="s">
        <v>1049</v>
      </c>
      <c r="C85" t="s">
        <v>1050</v>
      </c>
      <c r="D85" s="1">
        <v>41548</v>
      </c>
      <c r="E85" t="s">
        <v>864</v>
      </c>
      <c r="F85" t="s">
        <v>615</v>
      </c>
      <c r="G85" t="s">
        <v>861</v>
      </c>
      <c r="H85">
        <v>2481</v>
      </c>
    </row>
    <row r="86" spans="1:8" x14ac:dyDescent="0.25">
      <c r="A86" t="s">
        <v>1054</v>
      </c>
      <c r="B86" t="s">
        <v>1049</v>
      </c>
      <c r="C86" t="s">
        <v>1050</v>
      </c>
      <c r="D86" s="1">
        <v>41548</v>
      </c>
      <c r="E86" t="s">
        <v>864</v>
      </c>
      <c r="F86" t="s">
        <v>894</v>
      </c>
      <c r="G86" t="s">
        <v>861</v>
      </c>
      <c r="H86">
        <v>99</v>
      </c>
    </row>
    <row r="87" spans="1:8" x14ac:dyDescent="0.25">
      <c r="A87" t="s">
        <v>1054</v>
      </c>
      <c r="B87" t="s">
        <v>1049</v>
      </c>
      <c r="C87" t="s">
        <v>1050</v>
      </c>
      <c r="D87" s="1">
        <v>41548</v>
      </c>
      <c r="E87" t="s">
        <v>864</v>
      </c>
      <c r="F87" t="s">
        <v>865</v>
      </c>
      <c r="G87" t="s">
        <v>861</v>
      </c>
      <c r="H87">
        <v>879</v>
      </c>
    </row>
    <row r="88" spans="1:8" x14ac:dyDescent="0.25">
      <c r="A88" t="s">
        <v>1054</v>
      </c>
      <c r="B88" t="s">
        <v>1049</v>
      </c>
      <c r="C88" t="s">
        <v>1050</v>
      </c>
      <c r="D88" s="1">
        <v>41548</v>
      </c>
      <c r="E88" t="s">
        <v>864</v>
      </c>
      <c r="F88" t="s">
        <v>868</v>
      </c>
      <c r="G88" t="s">
        <v>861</v>
      </c>
      <c r="H88">
        <v>502</v>
      </c>
    </row>
    <row r="89" spans="1:8" x14ac:dyDescent="0.25">
      <c r="A89" t="s">
        <v>1054</v>
      </c>
      <c r="B89" t="s">
        <v>1049</v>
      </c>
      <c r="C89" t="s">
        <v>1050</v>
      </c>
      <c r="D89" s="1">
        <v>41548</v>
      </c>
      <c r="E89" t="s">
        <v>864</v>
      </c>
      <c r="F89" t="s">
        <v>906</v>
      </c>
      <c r="G89" t="s">
        <v>861</v>
      </c>
      <c r="H89">
        <v>142</v>
      </c>
    </row>
    <row r="90" spans="1:8" x14ac:dyDescent="0.25">
      <c r="A90" t="s">
        <v>1054</v>
      </c>
      <c r="B90" t="s">
        <v>1049</v>
      </c>
      <c r="C90" t="s">
        <v>1050</v>
      </c>
      <c r="D90" s="1">
        <v>41548</v>
      </c>
      <c r="E90" t="s">
        <v>864</v>
      </c>
      <c r="F90" t="s">
        <v>907</v>
      </c>
      <c r="G90" t="s">
        <v>861</v>
      </c>
      <c r="H90">
        <v>24</v>
      </c>
    </row>
    <row r="91" spans="1:8" x14ac:dyDescent="0.25">
      <c r="A91" t="s">
        <v>1054</v>
      </c>
      <c r="B91" t="s">
        <v>1049</v>
      </c>
      <c r="C91" t="s">
        <v>1050</v>
      </c>
      <c r="D91" s="1">
        <v>41548</v>
      </c>
      <c r="E91" t="s">
        <v>864</v>
      </c>
      <c r="F91" t="s">
        <v>516</v>
      </c>
      <c r="G91" t="s">
        <v>861</v>
      </c>
      <c r="H91">
        <v>10</v>
      </c>
    </row>
    <row r="92" spans="1:8" x14ac:dyDescent="0.25">
      <c r="A92" t="s">
        <v>1054</v>
      </c>
      <c r="B92" t="s">
        <v>1049</v>
      </c>
      <c r="C92" t="s">
        <v>1050</v>
      </c>
      <c r="D92" s="1">
        <v>41548</v>
      </c>
      <c r="E92" t="s">
        <v>864</v>
      </c>
      <c r="F92" t="s">
        <v>866</v>
      </c>
      <c r="G92" t="s">
        <v>861</v>
      </c>
      <c r="H92">
        <v>42</v>
      </c>
    </row>
    <row r="93" spans="1:8" x14ac:dyDescent="0.25">
      <c r="A93" t="s">
        <v>1054</v>
      </c>
      <c r="B93" t="s">
        <v>1049</v>
      </c>
      <c r="C93" t="s">
        <v>1050</v>
      </c>
      <c r="D93" s="1">
        <v>41548</v>
      </c>
      <c r="E93" t="s">
        <v>864</v>
      </c>
      <c r="F93" t="s">
        <v>583</v>
      </c>
      <c r="G93" t="s">
        <v>861</v>
      </c>
      <c r="H93">
        <v>40</v>
      </c>
    </row>
    <row r="94" spans="1:8" x14ac:dyDescent="0.25">
      <c r="A94" t="s">
        <v>1054</v>
      </c>
      <c r="B94" t="s">
        <v>1049</v>
      </c>
      <c r="C94" t="s">
        <v>1050</v>
      </c>
      <c r="D94" s="1">
        <v>41548</v>
      </c>
      <c r="E94" t="s">
        <v>864</v>
      </c>
      <c r="F94" t="s">
        <v>585</v>
      </c>
      <c r="G94" t="s">
        <v>861</v>
      </c>
      <c r="H94">
        <v>122</v>
      </c>
    </row>
    <row r="95" spans="1:8" x14ac:dyDescent="0.25">
      <c r="A95" t="s">
        <v>1054</v>
      </c>
      <c r="B95" t="s">
        <v>1049</v>
      </c>
      <c r="C95" t="s">
        <v>1050</v>
      </c>
      <c r="D95" s="1">
        <v>41548</v>
      </c>
      <c r="E95" t="s">
        <v>864</v>
      </c>
      <c r="F95" t="s">
        <v>586</v>
      </c>
      <c r="G95" t="s">
        <v>861</v>
      </c>
      <c r="H95">
        <v>6</v>
      </c>
    </row>
    <row r="96" spans="1:8" x14ac:dyDescent="0.25">
      <c r="A96" t="s">
        <v>1054</v>
      </c>
      <c r="B96" t="s">
        <v>1049</v>
      </c>
      <c r="C96" t="s">
        <v>1050</v>
      </c>
      <c r="D96" s="1">
        <v>41548</v>
      </c>
      <c r="E96" t="s">
        <v>864</v>
      </c>
      <c r="F96" t="s">
        <v>908</v>
      </c>
      <c r="G96" t="s">
        <v>861</v>
      </c>
      <c r="H96">
        <v>7</v>
      </c>
    </row>
    <row r="97" spans="1:8" x14ac:dyDescent="0.25">
      <c r="A97" t="s">
        <v>1054</v>
      </c>
      <c r="B97" t="s">
        <v>1049</v>
      </c>
      <c r="C97" t="s">
        <v>1050</v>
      </c>
      <c r="D97" s="1">
        <v>41548</v>
      </c>
      <c r="E97" t="s">
        <v>864</v>
      </c>
      <c r="F97" t="s">
        <v>896</v>
      </c>
      <c r="G97" t="s">
        <v>861</v>
      </c>
      <c r="H97">
        <v>22</v>
      </c>
    </row>
    <row r="98" spans="1:8" x14ac:dyDescent="0.25">
      <c r="A98" t="s">
        <v>1054</v>
      </c>
      <c r="B98" t="s">
        <v>1049</v>
      </c>
      <c r="C98" t="s">
        <v>1050</v>
      </c>
      <c r="D98" s="1">
        <v>41548</v>
      </c>
      <c r="E98" t="s">
        <v>864</v>
      </c>
      <c r="F98" t="s">
        <v>742</v>
      </c>
      <c r="G98" t="s">
        <v>861</v>
      </c>
      <c r="H98">
        <v>315</v>
      </c>
    </row>
    <row r="99" spans="1:8" x14ac:dyDescent="0.25">
      <c r="A99" t="s">
        <v>1054</v>
      </c>
      <c r="B99" t="s">
        <v>1049</v>
      </c>
      <c r="C99" t="s">
        <v>1050</v>
      </c>
      <c r="D99" s="1">
        <v>41548</v>
      </c>
      <c r="E99" t="s">
        <v>864</v>
      </c>
      <c r="F99" t="s">
        <v>775</v>
      </c>
      <c r="G99" t="s">
        <v>861</v>
      </c>
      <c r="H99">
        <v>36</v>
      </c>
    </row>
    <row r="100" spans="1:8" x14ac:dyDescent="0.25">
      <c r="A100" t="s">
        <v>1054</v>
      </c>
      <c r="B100" t="s">
        <v>1049</v>
      </c>
      <c r="C100" t="s">
        <v>1050</v>
      </c>
      <c r="D100" s="1">
        <v>41548</v>
      </c>
      <c r="E100" t="s">
        <v>864</v>
      </c>
      <c r="F100" t="s">
        <v>778</v>
      </c>
      <c r="G100" t="s">
        <v>861</v>
      </c>
      <c r="H100">
        <v>154</v>
      </c>
    </row>
    <row r="101" spans="1:8" x14ac:dyDescent="0.25">
      <c r="A101" t="s">
        <v>1054</v>
      </c>
      <c r="B101" t="s">
        <v>1049</v>
      </c>
      <c r="C101" t="s">
        <v>1050</v>
      </c>
      <c r="D101" s="1">
        <v>41548</v>
      </c>
      <c r="E101" t="s">
        <v>864</v>
      </c>
      <c r="F101" t="s">
        <v>789</v>
      </c>
      <c r="G101" t="s">
        <v>861</v>
      </c>
      <c r="H101">
        <v>12</v>
      </c>
    </row>
    <row r="102" spans="1:8" x14ac:dyDescent="0.25">
      <c r="A102" t="s">
        <v>1054</v>
      </c>
      <c r="B102" t="s">
        <v>1049</v>
      </c>
      <c r="C102" t="s">
        <v>1050</v>
      </c>
      <c r="D102" s="1">
        <v>41548</v>
      </c>
      <c r="E102" t="s">
        <v>864</v>
      </c>
      <c r="F102" t="s">
        <v>909</v>
      </c>
      <c r="G102" t="s">
        <v>861</v>
      </c>
      <c r="H102">
        <v>15</v>
      </c>
    </row>
    <row r="103" spans="1:8" x14ac:dyDescent="0.25">
      <c r="A103" t="s">
        <v>1054</v>
      </c>
      <c r="B103" t="s">
        <v>1049</v>
      </c>
      <c r="C103" t="s">
        <v>1050</v>
      </c>
      <c r="D103" s="1">
        <v>41548</v>
      </c>
      <c r="E103" t="s">
        <v>864</v>
      </c>
      <c r="F103" t="s">
        <v>837</v>
      </c>
      <c r="G103" t="s">
        <v>861</v>
      </c>
      <c r="H103">
        <v>10</v>
      </c>
    </row>
    <row r="104" spans="1:8" x14ac:dyDescent="0.25">
      <c r="A104" t="s">
        <v>1054</v>
      </c>
      <c r="B104" t="s">
        <v>1049</v>
      </c>
      <c r="C104" t="s">
        <v>1050</v>
      </c>
      <c r="D104" s="1">
        <v>41548</v>
      </c>
      <c r="E104" t="s">
        <v>864</v>
      </c>
      <c r="F104" t="s">
        <v>910</v>
      </c>
      <c r="G104" t="s">
        <v>861</v>
      </c>
      <c r="H104">
        <v>25</v>
      </c>
    </row>
    <row r="105" spans="1:8" x14ac:dyDescent="0.25">
      <c r="A105" t="s">
        <v>1054</v>
      </c>
      <c r="B105" t="s">
        <v>1049</v>
      </c>
      <c r="C105" t="s">
        <v>1050</v>
      </c>
      <c r="D105" s="1">
        <v>41548</v>
      </c>
      <c r="E105" t="s">
        <v>864</v>
      </c>
      <c r="F105" t="s">
        <v>897</v>
      </c>
      <c r="G105" t="s">
        <v>861</v>
      </c>
      <c r="H105">
        <v>12</v>
      </c>
    </row>
    <row r="106" spans="1:8" x14ac:dyDescent="0.25">
      <c r="A106" t="s">
        <v>1054</v>
      </c>
      <c r="B106" t="s">
        <v>1049</v>
      </c>
      <c r="C106" t="s">
        <v>1050</v>
      </c>
      <c r="D106" s="1">
        <v>41548</v>
      </c>
      <c r="E106" t="s">
        <v>864</v>
      </c>
      <c r="F106" t="s">
        <v>911</v>
      </c>
      <c r="G106" t="s">
        <v>861</v>
      </c>
      <c r="H106">
        <v>6</v>
      </c>
    </row>
    <row r="107" spans="1:8" x14ac:dyDescent="0.25">
      <c r="A107" t="s">
        <v>1054</v>
      </c>
      <c r="B107" t="s">
        <v>1049</v>
      </c>
      <c r="C107" t="s">
        <v>1050</v>
      </c>
      <c r="D107" s="1">
        <v>41548</v>
      </c>
      <c r="E107" t="s">
        <v>864</v>
      </c>
      <c r="F107" t="s">
        <v>839</v>
      </c>
      <c r="G107" t="s">
        <v>861</v>
      </c>
      <c r="H107">
        <v>6</v>
      </c>
    </row>
    <row r="108" spans="1:8" x14ac:dyDescent="0.25">
      <c r="A108" t="s">
        <v>1054</v>
      </c>
      <c r="B108" t="s">
        <v>1049</v>
      </c>
      <c r="C108" t="s">
        <v>1050</v>
      </c>
      <c r="D108" s="1">
        <v>41548</v>
      </c>
      <c r="E108" t="s">
        <v>864</v>
      </c>
      <c r="F108" t="s">
        <v>635</v>
      </c>
      <c r="G108" t="s">
        <v>861</v>
      </c>
      <c r="H108">
        <v>9</v>
      </c>
    </row>
    <row r="109" spans="1:8" x14ac:dyDescent="0.25">
      <c r="A109" t="s">
        <v>1054</v>
      </c>
      <c r="B109" t="s">
        <v>1049</v>
      </c>
      <c r="C109" t="s">
        <v>1050</v>
      </c>
      <c r="D109" s="1">
        <v>41548</v>
      </c>
      <c r="E109" t="s">
        <v>864</v>
      </c>
      <c r="F109" t="s">
        <v>912</v>
      </c>
      <c r="G109" t="s">
        <v>861</v>
      </c>
      <c r="H109">
        <v>32</v>
      </c>
    </row>
    <row r="110" spans="1:8" x14ac:dyDescent="0.25">
      <c r="A110" t="s">
        <v>1054</v>
      </c>
      <c r="B110" t="s">
        <v>1049</v>
      </c>
      <c r="C110" t="s">
        <v>1050</v>
      </c>
      <c r="D110" s="1">
        <v>41548</v>
      </c>
      <c r="E110" t="s">
        <v>864</v>
      </c>
      <c r="F110" t="s">
        <v>913</v>
      </c>
      <c r="G110" t="s">
        <v>861</v>
      </c>
      <c r="H110">
        <v>32</v>
      </c>
    </row>
    <row r="111" spans="1:8" x14ac:dyDescent="0.25">
      <c r="A111" t="s">
        <v>1054</v>
      </c>
      <c r="B111" t="s">
        <v>1049</v>
      </c>
      <c r="C111" t="s">
        <v>1050</v>
      </c>
      <c r="D111" s="1">
        <v>41548</v>
      </c>
      <c r="E111" t="s">
        <v>864</v>
      </c>
      <c r="F111" t="s">
        <v>914</v>
      </c>
      <c r="G111" t="s">
        <v>861</v>
      </c>
      <c r="H111">
        <v>49</v>
      </c>
    </row>
    <row r="112" spans="1:8" x14ac:dyDescent="0.25">
      <c r="A112" t="s">
        <v>1054</v>
      </c>
      <c r="B112" t="s">
        <v>1049</v>
      </c>
      <c r="C112" t="s">
        <v>1050</v>
      </c>
      <c r="D112" s="1">
        <v>41548</v>
      </c>
      <c r="E112" t="s">
        <v>864</v>
      </c>
      <c r="F112" t="s">
        <v>915</v>
      </c>
      <c r="G112" t="s">
        <v>861</v>
      </c>
      <c r="H112">
        <v>13</v>
      </c>
    </row>
    <row r="113" spans="1:8" x14ac:dyDescent="0.25">
      <c r="A113" t="s">
        <v>1054</v>
      </c>
      <c r="B113" t="s">
        <v>1049</v>
      </c>
      <c r="C113" t="s">
        <v>1050</v>
      </c>
      <c r="D113" s="1">
        <v>41548</v>
      </c>
      <c r="E113" t="s">
        <v>864</v>
      </c>
      <c r="F113" t="s">
        <v>916</v>
      </c>
      <c r="G113" t="s">
        <v>861</v>
      </c>
      <c r="H113">
        <v>4</v>
      </c>
    </row>
    <row r="114" spans="1:8" x14ac:dyDescent="0.25">
      <c r="A114" t="s">
        <v>1054</v>
      </c>
      <c r="B114" t="s">
        <v>1049</v>
      </c>
      <c r="C114" t="s">
        <v>1050</v>
      </c>
      <c r="D114" s="1">
        <v>41548</v>
      </c>
      <c r="E114" t="s">
        <v>864</v>
      </c>
      <c r="F114" t="s">
        <v>917</v>
      </c>
      <c r="G114" t="s">
        <v>861</v>
      </c>
      <c r="H114">
        <v>26</v>
      </c>
    </row>
    <row r="115" spans="1:8" x14ac:dyDescent="0.25">
      <c r="A115" t="s">
        <v>1054</v>
      </c>
      <c r="B115" t="s">
        <v>1049</v>
      </c>
      <c r="C115" t="s">
        <v>1050</v>
      </c>
      <c r="D115" s="1">
        <v>41548</v>
      </c>
      <c r="E115" t="s">
        <v>864</v>
      </c>
      <c r="F115" t="s">
        <v>876</v>
      </c>
      <c r="G115" t="s">
        <v>861</v>
      </c>
      <c r="H115">
        <v>36</v>
      </c>
    </row>
    <row r="116" spans="1:8" x14ac:dyDescent="0.25">
      <c r="A116" t="s">
        <v>1054</v>
      </c>
      <c r="B116" t="s">
        <v>1049</v>
      </c>
      <c r="C116" t="s">
        <v>1050</v>
      </c>
      <c r="D116" s="1">
        <v>41548</v>
      </c>
      <c r="E116" t="s">
        <v>864</v>
      </c>
      <c r="F116" t="s">
        <v>715</v>
      </c>
      <c r="G116" t="s">
        <v>861</v>
      </c>
      <c r="H116">
        <v>24</v>
      </c>
    </row>
    <row r="117" spans="1:8" x14ac:dyDescent="0.25">
      <c r="A117" t="s">
        <v>1054</v>
      </c>
      <c r="B117" t="s">
        <v>1049</v>
      </c>
      <c r="C117" t="s">
        <v>1050</v>
      </c>
      <c r="D117" s="1">
        <v>41548</v>
      </c>
      <c r="E117" t="s">
        <v>864</v>
      </c>
      <c r="F117" t="s">
        <v>918</v>
      </c>
      <c r="G117" t="s">
        <v>861</v>
      </c>
      <c r="H117">
        <v>4</v>
      </c>
    </row>
    <row r="118" spans="1:8" x14ac:dyDescent="0.25">
      <c r="A118" t="s">
        <v>1054</v>
      </c>
      <c r="B118" t="s">
        <v>1049</v>
      </c>
      <c r="C118" t="s">
        <v>1050</v>
      </c>
      <c r="D118" s="1">
        <v>41548</v>
      </c>
      <c r="E118" t="s">
        <v>864</v>
      </c>
      <c r="F118" t="s">
        <v>867</v>
      </c>
      <c r="G118" t="s">
        <v>861</v>
      </c>
      <c r="H118">
        <v>146</v>
      </c>
    </row>
    <row r="119" spans="1:8" x14ac:dyDescent="0.25">
      <c r="A119" t="s">
        <v>1054</v>
      </c>
      <c r="B119" t="s">
        <v>1049</v>
      </c>
      <c r="C119" t="s">
        <v>1050</v>
      </c>
      <c r="D119" s="1">
        <v>41548</v>
      </c>
      <c r="E119" t="s">
        <v>864</v>
      </c>
      <c r="F119" t="s">
        <v>759</v>
      </c>
      <c r="G119" t="s">
        <v>861</v>
      </c>
      <c r="H119">
        <v>134</v>
      </c>
    </row>
    <row r="120" spans="1:8" x14ac:dyDescent="0.25">
      <c r="A120" t="s">
        <v>1054</v>
      </c>
      <c r="B120" t="s">
        <v>1049</v>
      </c>
      <c r="C120" t="s">
        <v>1050</v>
      </c>
      <c r="D120" s="1">
        <v>41548</v>
      </c>
      <c r="E120" t="s">
        <v>864</v>
      </c>
      <c r="F120" t="s">
        <v>919</v>
      </c>
      <c r="G120" t="s">
        <v>861</v>
      </c>
      <c r="H120">
        <v>28</v>
      </c>
    </row>
    <row r="121" spans="1:8" x14ac:dyDescent="0.25">
      <c r="A121" t="s">
        <v>1054</v>
      </c>
      <c r="B121" t="s">
        <v>1049</v>
      </c>
      <c r="C121" t="s">
        <v>1050</v>
      </c>
      <c r="D121" s="1">
        <v>41548</v>
      </c>
      <c r="E121" t="s">
        <v>864</v>
      </c>
      <c r="F121" t="s">
        <v>920</v>
      </c>
      <c r="G121" t="s">
        <v>861</v>
      </c>
      <c r="H121">
        <v>14</v>
      </c>
    </row>
    <row r="122" spans="1:8" x14ac:dyDescent="0.25">
      <c r="A122" t="s">
        <v>1054</v>
      </c>
      <c r="B122" t="s">
        <v>1049</v>
      </c>
      <c r="C122" t="s">
        <v>1050</v>
      </c>
      <c r="D122" s="1">
        <v>41548</v>
      </c>
      <c r="E122" t="s">
        <v>864</v>
      </c>
      <c r="F122" t="s">
        <v>762</v>
      </c>
      <c r="G122" t="s">
        <v>861</v>
      </c>
      <c r="H122">
        <v>42</v>
      </c>
    </row>
    <row r="123" spans="1:8" x14ac:dyDescent="0.25">
      <c r="A123" t="s">
        <v>1054</v>
      </c>
      <c r="B123" t="s">
        <v>1049</v>
      </c>
      <c r="C123" t="s">
        <v>1050</v>
      </c>
      <c r="D123" s="1">
        <v>41548</v>
      </c>
      <c r="E123" t="s">
        <v>864</v>
      </c>
      <c r="F123" t="s">
        <v>763</v>
      </c>
      <c r="G123" t="s">
        <v>861</v>
      </c>
      <c r="H123">
        <v>14</v>
      </c>
    </row>
    <row r="124" spans="1:8" x14ac:dyDescent="0.25">
      <c r="A124" t="s">
        <v>1054</v>
      </c>
      <c r="B124" t="s">
        <v>1049</v>
      </c>
      <c r="C124" t="s">
        <v>1050</v>
      </c>
      <c r="D124" s="1">
        <v>41548</v>
      </c>
      <c r="E124" t="s">
        <v>864</v>
      </c>
      <c r="F124" t="s">
        <v>921</v>
      </c>
      <c r="G124" t="s">
        <v>861</v>
      </c>
      <c r="H124">
        <v>14</v>
      </c>
    </row>
    <row r="125" spans="1:8" x14ac:dyDescent="0.25">
      <c r="A125" t="s">
        <v>1054</v>
      </c>
      <c r="B125" t="s">
        <v>1049</v>
      </c>
      <c r="C125" t="s">
        <v>1050</v>
      </c>
      <c r="D125" s="1">
        <v>41548</v>
      </c>
      <c r="E125" t="s">
        <v>864</v>
      </c>
      <c r="F125" t="s">
        <v>875</v>
      </c>
      <c r="G125" t="s">
        <v>861</v>
      </c>
      <c r="H125">
        <v>100</v>
      </c>
    </row>
    <row r="126" spans="1:8" x14ac:dyDescent="0.25">
      <c r="A126" t="s">
        <v>1054</v>
      </c>
      <c r="B126" t="s">
        <v>1049</v>
      </c>
      <c r="C126" t="s">
        <v>1050</v>
      </c>
      <c r="D126" s="1">
        <v>41548</v>
      </c>
      <c r="E126" t="s">
        <v>864</v>
      </c>
      <c r="F126" t="s">
        <v>531</v>
      </c>
      <c r="G126" t="s">
        <v>861</v>
      </c>
      <c r="H126">
        <v>444</v>
      </c>
    </row>
    <row r="127" spans="1:8" x14ac:dyDescent="0.25">
      <c r="A127" t="s">
        <v>1054</v>
      </c>
      <c r="B127" t="s">
        <v>1049</v>
      </c>
      <c r="C127" t="s">
        <v>1050</v>
      </c>
      <c r="D127" s="1">
        <v>41548</v>
      </c>
      <c r="E127" t="s">
        <v>864</v>
      </c>
      <c r="F127" t="s">
        <v>552</v>
      </c>
      <c r="G127" t="s">
        <v>861</v>
      </c>
      <c r="H127">
        <v>609</v>
      </c>
    </row>
    <row r="128" spans="1:8" x14ac:dyDescent="0.25">
      <c r="A128" t="s">
        <v>1054</v>
      </c>
      <c r="B128" t="s">
        <v>1049</v>
      </c>
      <c r="C128" t="s">
        <v>1050</v>
      </c>
      <c r="D128" s="1">
        <v>41548</v>
      </c>
      <c r="E128" t="s">
        <v>864</v>
      </c>
      <c r="F128" t="s">
        <v>922</v>
      </c>
      <c r="G128" t="s">
        <v>861</v>
      </c>
      <c r="H128">
        <v>322</v>
      </c>
    </row>
    <row r="129" spans="1:8" x14ac:dyDescent="0.25">
      <c r="A129" t="s">
        <v>1054</v>
      </c>
      <c r="B129" t="s">
        <v>1049</v>
      </c>
      <c r="C129" t="s">
        <v>1050</v>
      </c>
      <c r="D129" s="1">
        <v>41548</v>
      </c>
      <c r="E129" t="s">
        <v>864</v>
      </c>
      <c r="F129" t="s">
        <v>923</v>
      </c>
      <c r="G129" t="s">
        <v>861</v>
      </c>
      <c r="H129">
        <v>642</v>
      </c>
    </row>
    <row r="130" spans="1:8" x14ac:dyDescent="0.25">
      <c r="A130" t="s">
        <v>1054</v>
      </c>
      <c r="B130" t="s">
        <v>1049</v>
      </c>
      <c r="C130" t="s">
        <v>1050</v>
      </c>
      <c r="D130" s="1">
        <v>41548</v>
      </c>
      <c r="E130" t="s">
        <v>864</v>
      </c>
      <c r="F130" t="s">
        <v>924</v>
      </c>
      <c r="G130" t="s">
        <v>861</v>
      </c>
      <c r="H130">
        <v>115</v>
      </c>
    </row>
    <row r="131" spans="1:8" x14ac:dyDescent="0.25">
      <c r="A131" t="s">
        <v>1054</v>
      </c>
      <c r="B131" t="s">
        <v>1049</v>
      </c>
      <c r="C131" t="s">
        <v>1050</v>
      </c>
      <c r="D131" s="1">
        <v>41548</v>
      </c>
      <c r="E131" t="s">
        <v>864</v>
      </c>
      <c r="F131" t="s">
        <v>887</v>
      </c>
      <c r="G131" t="s">
        <v>861</v>
      </c>
      <c r="H131">
        <v>1456</v>
      </c>
    </row>
    <row r="132" spans="1:8" x14ac:dyDescent="0.25">
      <c r="A132" t="s">
        <v>1054</v>
      </c>
      <c r="B132" t="s">
        <v>1049</v>
      </c>
      <c r="C132" t="s">
        <v>1050</v>
      </c>
      <c r="D132" s="1">
        <v>41548</v>
      </c>
      <c r="E132" t="s">
        <v>864</v>
      </c>
      <c r="F132" t="s">
        <v>855</v>
      </c>
      <c r="G132" t="s">
        <v>861</v>
      </c>
      <c r="H132">
        <v>237</v>
      </c>
    </row>
    <row r="133" spans="1:8" x14ac:dyDescent="0.25">
      <c r="A133" t="s">
        <v>1054</v>
      </c>
      <c r="B133" t="s">
        <v>1049</v>
      </c>
      <c r="C133" t="s">
        <v>1050</v>
      </c>
      <c r="D133" s="1">
        <v>41548</v>
      </c>
      <c r="E133" t="s">
        <v>864</v>
      </c>
      <c r="F133" t="s">
        <v>925</v>
      </c>
      <c r="G133" t="s">
        <v>861</v>
      </c>
      <c r="H133">
        <v>15</v>
      </c>
    </row>
    <row r="134" spans="1:8" x14ac:dyDescent="0.25">
      <c r="A134" t="s">
        <v>1054</v>
      </c>
      <c r="B134" t="s">
        <v>1049</v>
      </c>
      <c r="C134" t="s">
        <v>1050</v>
      </c>
      <c r="D134" s="1">
        <v>41548</v>
      </c>
      <c r="E134" t="s">
        <v>864</v>
      </c>
      <c r="F134" t="s">
        <v>879</v>
      </c>
      <c r="G134" t="s">
        <v>861</v>
      </c>
      <c r="H134">
        <v>21</v>
      </c>
    </row>
    <row r="135" spans="1:8" x14ac:dyDescent="0.25">
      <c r="A135" t="s">
        <v>1054</v>
      </c>
      <c r="B135" t="s">
        <v>1049</v>
      </c>
      <c r="C135" t="s">
        <v>1050</v>
      </c>
      <c r="D135" s="1">
        <v>41548</v>
      </c>
      <c r="E135" t="s">
        <v>864</v>
      </c>
      <c r="F135" t="s">
        <v>716</v>
      </c>
      <c r="G135" t="s">
        <v>861</v>
      </c>
      <c r="H135">
        <v>2</v>
      </c>
    </row>
    <row r="136" spans="1:8" x14ac:dyDescent="0.25">
      <c r="A136" t="s">
        <v>1054</v>
      </c>
      <c r="B136" t="s">
        <v>1049</v>
      </c>
      <c r="C136" t="s">
        <v>1050</v>
      </c>
      <c r="D136" s="1">
        <v>41548</v>
      </c>
      <c r="E136" t="s">
        <v>864</v>
      </c>
      <c r="F136" t="s">
        <v>718</v>
      </c>
      <c r="G136" t="s">
        <v>861</v>
      </c>
      <c r="H136">
        <v>12</v>
      </c>
    </row>
    <row r="137" spans="1:8" x14ac:dyDescent="0.25">
      <c r="A137" t="s">
        <v>1054</v>
      </c>
      <c r="B137" t="s">
        <v>1049</v>
      </c>
      <c r="C137" t="s">
        <v>1050</v>
      </c>
      <c r="D137" s="1">
        <v>41548</v>
      </c>
      <c r="E137" t="s">
        <v>864</v>
      </c>
      <c r="F137" t="s">
        <v>926</v>
      </c>
      <c r="G137" t="s">
        <v>861</v>
      </c>
      <c r="H137">
        <v>4</v>
      </c>
    </row>
    <row r="138" spans="1:8" x14ac:dyDescent="0.25">
      <c r="A138" t="s">
        <v>1054</v>
      </c>
      <c r="B138" t="s">
        <v>1049</v>
      </c>
      <c r="C138" t="s">
        <v>1050</v>
      </c>
      <c r="D138" s="1">
        <v>41548</v>
      </c>
      <c r="E138" t="s">
        <v>864</v>
      </c>
      <c r="F138" t="s">
        <v>927</v>
      </c>
      <c r="G138" t="s">
        <v>861</v>
      </c>
      <c r="H138">
        <v>7</v>
      </c>
    </row>
    <row r="139" spans="1:8" x14ac:dyDescent="0.25">
      <c r="A139" t="s">
        <v>1054</v>
      </c>
      <c r="B139" t="s">
        <v>1049</v>
      </c>
      <c r="C139" t="s">
        <v>1050</v>
      </c>
      <c r="D139" s="1">
        <v>41548</v>
      </c>
      <c r="E139" t="s">
        <v>864</v>
      </c>
      <c r="F139" t="s">
        <v>928</v>
      </c>
      <c r="G139" t="s">
        <v>861</v>
      </c>
      <c r="H139">
        <v>24</v>
      </c>
    </row>
    <row r="140" spans="1:8" x14ac:dyDescent="0.25">
      <c r="A140" t="s">
        <v>1054</v>
      </c>
      <c r="B140" t="s">
        <v>1049</v>
      </c>
      <c r="C140" t="s">
        <v>1050</v>
      </c>
      <c r="D140" s="1">
        <v>41548</v>
      </c>
      <c r="E140" t="s">
        <v>864</v>
      </c>
      <c r="F140" t="s">
        <v>929</v>
      </c>
      <c r="G140" t="s">
        <v>861</v>
      </c>
      <c r="H140">
        <v>1</v>
      </c>
    </row>
    <row r="141" spans="1:8" x14ac:dyDescent="0.25">
      <c r="A141" t="s">
        <v>1054</v>
      </c>
      <c r="B141" t="s">
        <v>1049</v>
      </c>
      <c r="C141" t="s">
        <v>1050</v>
      </c>
      <c r="D141" s="1">
        <v>41548</v>
      </c>
      <c r="E141" t="s">
        <v>864</v>
      </c>
      <c r="F141" t="s">
        <v>786</v>
      </c>
      <c r="G141" t="s">
        <v>861</v>
      </c>
      <c r="H141">
        <v>1</v>
      </c>
    </row>
    <row r="142" spans="1:8" x14ac:dyDescent="0.25">
      <c r="A142" t="s">
        <v>1054</v>
      </c>
      <c r="B142" t="s">
        <v>1049</v>
      </c>
      <c r="C142" t="s">
        <v>1050</v>
      </c>
      <c r="D142" s="1">
        <v>41548</v>
      </c>
      <c r="E142" t="s">
        <v>864</v>
      </c>
      <c r="F142" t="s">
        <v>563</v>
      </c>
      <c r="G142" t="s">
        <v>861</v>
      </c>
      <c r="H142">
        <v>4</v>
      </c>
    </row>
    <row r="143" spans="1:8" x14ac:dyDescent="0.25">
      <c r="A143" t="s">
        <v>1054</v>
      </c>
      <c r="B143" t="s">
        <v>1049</v>
      </c>
      <c r="C143" t="s">
        <v>1050</v>
      </c>
      <c r="D143" s="1">
        <v>41548</v>
      </c>
      <c r="E143" t="s">
        <v>864</v>
      </c>
      <c r="F143" t="s">
        <v>872</v>
      </c>
      <c r="G143" t="s">
        <v>861</v>
      </c>
      <c r="H143">
        <v>37</v>
      </c>
    </row>
    <row r="144" spans="1:8" x14ac:dyDescent="0.25">
      <c r="A144" t="s">
        <v>1054</v>
      </c>
      <c r="B144" t="s">
        <v>1049</v>
      </c>
      <c r="C144" t="s">
        <v>1050</v>
      </c>
      <c r="D144" s="1">
        <v>41548</v>
      </c>
      <c r="E144" t="s">
        <v>864</v>
      </c>
      <c r="F144" t="s">
        <v>707</v>
      </c>
      <c r="G144" t="s">
        <v>861</v>
      </c>
      <c r="H144">
        <v>46</v>
      </c>
    </row>
    <row r="145" spans="1:8" x14ac:dyDescent="0.25">
      <c r="A145" t="s">
        <v>1054</v>
      </c>
      <c r="B145" t="s">
        <v>1049</v>
      </c>
      <c r="C145" t="s">
        <v>1050</v>
      </c>
      <c r="D145" s="1">
        <v>41548</v>
      </c>
      <c r="E145" t="s">
        <v>864</v>
      </c>
      <c r="F145" t="s">
        <v>709</v>
      </c>
      <c r="G145" t="s">
        <v>861</v>
      </c>
      <c r="H145">
        <v>14</v>
      </c>
    </row>
    <row r="146" spans="1:8" x14ac:dyDescent="0.25">
      <c r="A146" t="s">
        <v>1054</v>
      </c>
      <c r="B146" t="s">
        <v>1049</v>
      </c>
      <c r="C146" t="s">
        <v>1050</v>
      </c>
      <c r="D146" s="1">
        <v>41548</v>
      </c>
      <c r="E146" t="s">
        <v>864</v>
      </c>
      <c r="F146" t="s">
        <v>930</v>
      </c>
      <c r="G146" t="s">
        <v>861</v>
      </c>
      <c r="H146">
        <v>7</v>
      </c>
    </row>
    <row r="147" spans="1:8" x14ac:dyDescent="0.25">
      <c r="A147" t="s">
        <v>1054</v>
      </c>
      <c r="B147" t="s">
        <v>1049</v>
      </c>
      <c r="C147" t="s">
        <v>1050</v>
      </c>
      <c r="D147" s="1">
        <v>41548</v>
      </c>
      <c r="E147" t="s">
        <v>864</v>
      </c>
      <c r="F147" t="s">
        <v>733</v>
      </c>
      <c r="G147" t="s">
        <v>861</v>
      </c>
      <c r="H147">
        <v>2</v>
      </c>
    </row>
    <row r="148" spans="1:8" x14ac:dyDescent="0.25">
      <c r="A148" t="s">
        <v>1054</v>
      </c>
      <c r="B148" t="s">
        <v>1049</v>
      </c>
      <c r="C148" t="s">
        <v>1050</v>
      </c>
      <c r="D148" s="1">
        <v>41548</v>
      </c>
      <c r="E148" t="s">
        <v>864</v>
      </c>
      <c r="F148" t="s">
        <v>931</v>
      </c>
      <c r="G148" t="s">
        <v>861</v>
      </c>
      <c r="H148">
        <v>22</v>
      </c>
    </row>
    <row r="149" spans="1:8" x14ac:dyDescent="0.25">
      <c r="A149" t="s">
        <v>1054</v>
      </c>
      <c r="B149" t="s">
        <v>1049</v>
      </c>
      <c r="C149" t="s">
        <v>1050</v>
      </c>
      <c r="D149" s="1">
        <v>41548</v>
      </c>
      <c r="E149" t="s">
        <v>864</v>
      </c>
      <c r="F149" t="s">
        <v>750</v>
      </c>
      <c r="G149" t="s">
        <v>861</v>
      </c>
      <c r="H149">
        <v>1</v>
      </c>
    </row>
    <row r="150" spans="1:8" x14ac:dyDescent="0.25">
      <c r="A150" t="s">
        <v>1054</v>
      </c>
      <c r="B150" t="s">
        <v>1049</v>
      </c>
      <c r="C150" t="s">
        <v>1050</v>
      </c>
      <c r="D150" s="1">
        <v>41548</v>
      </c>
      <c r="E150" t="s">
        <v>864</v>
      </c>
      <c r="F150" t="s">
        <v>932</v>
      </c>
      <c r="G150" t="s">
        <v>861</v>
      </c>
      <c r="H150">
        <v>21</v>
      </c>
    </row>
    <row r="151" spans="1:8" x14ac:dyDescent="0.25">
      <c r="A151" t="s">
        <v>1054</v>
      </c>
      <c r="B151" t="s">
        <v>1049</v>
      </c>
      <c r="C151" t="s">
        <v>1050</v>
      </c>
      <c r="D151" s="1">
        <v>41548</v>
      </c>
      <c r="E151" t="s">
        <v>864</v>
      </c>
      <c r="F151" t="s">
        <v>835</v>
      </c>
      <c r="G151" t="s">
        <v>861</v>
      </c>
      <c r="H151">
        <v>2</v>
      </c>
    </row>
    <row r="152" spans="1:8" x14ac:dyDescent="0.25">
      <c r="A152" t="s">
        <v>1054</v>
      </c>
      <c r="B152" t="s">
        <v>1049</v>
      </c>
      <c r="C152" t="s">
        <v>1050</v>
      </c>
      <c r="D152" s="1">
        <v>41548</v>
      </c>
      <c r="E152" t="s">
        <v>864</v>
      </c>
      <c r="F152" t="s">
        <v>556</v>
      </c>
      <c r="G152" t="s">
        <v>861</v>
      </c>
      <c r="H152">
        <v>1</v>
      </c>
    </row>
    <row r="153" spans="1:8" x14ac:dyDescent="0.25">
      <c r="A153" t="s">
        <v>1054</v>
      </c>
      <c r="B153" t="s">
        <v>1049</v>
      </c>
      <c r="C153" t="s">
        <v>1050</v>
      </c>
      <c r="D153" s="1">
        <v>41548</v>
      </c>
      <c r="E153" t="s">
        <v>864</v>
      </c>
      <c r="F153" t="s">
        <v>600</v>
      </c>
      <c r="G153" t="s">
        <v>861</v>
      </c>
      <c r="H153">
        <v>5</v>
      </c>
    </row>
    <row r="154" spans="1:8" x14ac:dyDescent="0.25">
      <c r="A154" t="s">
        <v>1054</v>
      </c>
      <c r="B154" t="s">
        <v>1049</v>
      </c>
      <c r="C154" t="s">
        <v>1050</v>
      </c>
      <c r="D154" s="1">
        <v>41548</v>
      </c>
      <c r="E154" t="s">
        <v>864</v>
      </c>
      <c r="F154" t="s">
        <v>546</v>
      </c>
      <c r="G154" t="s">
        <v>861</v>
      </c>
      <c r="H154">
        <v>1</v>
      </c>
    </row>
    <row r="155" spans="1:8" x14ac:dyDescent="0.25">
      <c r="A155" t="s">
        <v>1054</v>
      </c>
      <c r="B155" t="s">
        <v>1049</v>
      </c>
      <c r="C155" t="s">
        <v>1050</v>
      </c>
      <c r="D155" s="1">
        <v>41548</v>
      </c>
      <c r="E155" t="s">
        <v>864</v>
      </c>
      <c r="F155" t="s">
        <v>933</v>
      </c>
      <c r="G155" t="s">
        <v>861</v>
      </c>
      <c r="H155">
        <v>1</v>
      </c>
    </row>
    <row r="156" spans="1:8" x14ac:dyDescent="0.25">
      <c r="A156" t="s">
        <v>1054</v>
      </c>
      <c r="B156" t="s">
        <v>1049</v>
      </c>
      <c r="C156" t="s">
        <v>1050</v>
      </c>
      <c r="D156" s="1">
        <v>41548</v>
      </c>
      <c r="E156" t="s">
        <v>864</v>
      </c>
      <c r="F156" t="s">
        <v>714</v>
      </c>
      <c r="G156" t="s">
        <v>861</v>
      </c>
      <c r="H156">
        <v>1</v>
      </c>
    </row>
    <row r="157" spans="1:8" x14ac:dyDescent="0.25">
      <c r="A157" t="s">
        <v>1054</v>
      </c>
      <c r="B157" t="s">
        <v>1049</v>
      </c>
      <c r="C157" t="s">
        <v>1050</v>
      </c>
      <c r="D157" s="1">
        <v>41548</v>
      </c>
      <c r="E157" t="s">
        <v>864</v>
      </c>
      <c r="F157" t="s">
        <v>934</v>
      </c>
      <c r="G157" t="s">
        <v>861</v>
      </c>
      <c r="H157">
        <v>69</v>
      </c>
    </row>
    <row r="158" spans="1:8" x14ac:dyDescent="0.25">
      <c r="A158" t="s">
        <v>1054</v>
      </c>
      <c r="B158" t="s">
        <v>1049</v>
      </c>
      <c r="C158" t="s">
        <v>1050</v>
      </c>
      <c r="D158" s="1">
        <v>41548</v>
      </c>
      <c r="E158" t="s">
        <v>864</v>
      </c>
      <c r="F158" t="s">
        <v>935</v>
      </c>
      <c r="G158" t="s">
        <v>861</v>
      </c>
      <c r="H158">
        <v>19</v>
      </c>
    </row>
    <row r="159" spans="1:8" x14ac:dyDescent="0.25">
      <c r="A159" t="s">
        <v>1054</v>
      </c>
      <c r="B159" t="s">
        <v>1049</v>
      </c>
      <c r="C159" t="s">
        <v>1050</v>
      </c>
      <c r="D159" s="1">
        <v>41548</v>
      </c>
      <c r="E159" t="s">
        <v>864</v>
      </c>
      <c r="F159" t="s">
        <v>853</v>
      </c>
      <c r="G159" t="s">
        <v>861</v>
      </c>
      <c r="H159">
        <v>3</v>
      </c>
    </row>
    <row r="160" spans="1:8" x14ac:dyDescent="0.25">
      <c r="A160" t="s">
        <v>1054</v>
      </c>
      <c r="B160" t="s">
        <v>1049</v>
      </c>
      <c r="C160" t="s">
        <v>1050</v>
      </c>
      <c r="D160" s="1">
        <v>41548</v>
      </c>
      <c r="E160" t="s">
        <v>864</v>
      </c>
      <c r="F160" t="s">
        <v>608</v>
      </c>
      <c r="G160" t="s">
        <v>861</v>
      </c>
      <c r="H160">
        <v>1</v>
      </c>
    </row>
    <row r="161" spans="1:8" x14ac:dyDescent="0.25">
      <c r="A161" t="s">
        <v>1054</v>
      </c>
      <c r="B161" t="s">
        <v>1049</v>
      </c>
      <c r="C161" t="s">
        <v>1050</v>
      </c>
      <c r="D161" s="1">
        <v>41548</v>
      </c>
      <c r="E161" t="s">
        <v>864</v>
      </c>
      <c r="F161" t="s">
        <v>936</v>
      </c>
      <c r="G161" t="s">
        <v>861</v>
      </c>
      <c r="H161">
        <v>1</v>
      </c>
    </row>
    <row r="162" spans="1:8" x14ac:dyDescent="0.25">
      <c r="A162" t="s">
        <v>1054</v>
      </c>
      <c r="B162" t="s">
        <v>1049</v>
      </c>
      <c r="C162" t="s">
        <v>1050</v>
      </c>
      <c r="D162" s="1">
        <v>41548</v>
      </c>
      <c r="E162" t="s">
        <v>864</v>
      </c>
      <c r="F162" t="s">
        <v>582</v>
      </c>
      <c r="G162" t="s">
        <v>861</v>
      </c>
      <c r="H162">
        <v>5</v>
      </c>
    </row>
    <row r="163" spans="1:8" x14ac:dyDescent="0.25">
      <c r="A163" t="s">
        <v>1054</v>
      </c>
      <c r="B163" t="s">
        <v>1049</v>
      </c>
      <c r="C163" t="s">
        <v>1050</v>
      </c>
      <c r="D163" s="1">
        <v>41548</v>
      </c>
      <c r="E163" t="s">
        <v>864</v>
      </c>
      <c r="F163" t="s">
        <v>712</v>
      </c>
      <c r="G163" t="s">
        <v>861</v>
      </c>
      <c r="H163">
        <v>1</v>
      </c>
    </row>
    <row r="164" spans="1:8" x14ac:dyDescent="0.25">
      <c r="A164" t="s">
        <v>1054</v>
      </c>
      <c r="B164" t="s">
        <v>1049</v>
      </c>
      <c r="C164" t="s">
        <v>1050</v>
      </c>
      <c r="D164" s="1">
        <v>41548</v>
      </c>
      <c r="E164" t="s">
        <v>864</v>
      </c>
      <c r="F164" t="s">
        <v>734</v>
      </c>
      <c r="G164" t="s">
        <v>861</v>
      </c>
      <c r="H164">
        <v>1</v>
      </c>
    </row>
    <row r="165" spans="1:8" x14ac:dyDescent="0.25">
      <c r="A165" t="s">
        <v>1054</v>
      </c>
      <c r="B165" t="s">
        <v>1049</v>
      </c>
      <c r="C165" t="s">
        <v>1050</v>
      </c>
      <c r="D165" s="1">
        <v>41548</v>
      </c>
      <c r="E165" t="s">
        <v>864</v>
      </c>
      <c r="F165" t="s">
        <v>886</v>
      </c>
      <c r="G165" t="s">
        <v>861</v>
      </c>
      <c r="H165">
        <v>1</v>
      </c>
    </row>
    <row r="166" spans="1:8" x14ac:dyDescent="0.25">
      <c r="A166" t="s">
        <v>1054</v>
      </c>
      <c r="B166" t="s">
        <v>1049</v>
      </c>
      <c r="C166" t="s">
        <v>1050</v>
      </c>
      <c r="D166" s="1">
        <v>41548</v>
      </c>
      <c r="E166" t="s">
        <v>864</v>
      </c>
      <c r="F166" t="s">
        <v>937</v>
      </c>
      <c r="G166" t="s">
        <v>861</v>
      </c>
      <c r="H166">
        <v>1</v>
      </c>
    </row>
    <row r="167" spans="1:8" x14ac:dyDescent="0.25">
      <c r="A167" t="s">
        <v>1054</v>
      </c>
      <c r="B167" t="s">
        <v>1049</v>
      </c>
      <c r="C167" t="s">
        <v>1050</v>
      </c>
      <c r="D167" s="1">
        <v>41548</v>
      </c>
      <c r="E167" t="s">
        <v>864</v>
      </c>
      <c r="F167" t="s">
        <v>938</v>
      </c>
      <c r="G167" t="s">
        <v>861</v>
      </c>
      <c r="H167">
        <v>1</v>
      </c>
    </row>
    <row r="168" spans="1:8" x14ac:dyDescent="0.25">
      <c r="A168" t="s">
        <v>1054</v>
      </c>
      <c r="B168" t="s">
        <v>1049</v>
      </c>
      <c r="C168" t="s">
        <v>1050</v>
      </c>
      <c r="D168" s="1">
        <v>41548</v>
      </c>
      <c r="E168" t="s">
        <v>864</v>
      </c>
      <c r="F168" t="s">
        <v>939</v>
      </c>
      <c r="G168" t="s">
        <v>861</v>
      </c>
      <c r="H168">
        <v>1</v>
      </c>
    </row>
    <row r="169" spans="1:8" x14ac:dyDescent="0.25">
      <c r="A169" t="s">
        <v>1054</v>
      </c>
      <c r="B169" t="s">
        <v>1049</v>
      </c>
      <c r="C169" t="s">
        <v>1050</v>
      </c>
      <c r="D169" s="1">
        <v>41548</v>
      </c>
      <c r="E169" t="s">
        <v>864</v>
      </c>
      <c r="F169" t="s">
        <v>629</v>
      </c>
      <c r="G169" t="s">
        <v>861</v>
      </c>
      <c r="H169">
        <v>22</v>
      </c>
    </row>
    <row r="170" spans="1:8" x14ac:dyDescent="0.25">
      <c r="A170" t="s">
        <v>1054</v>
      </c>
      <c r="B170" t="s">
        <v>1049</v>
      </c>
      <c r="C170" t="s">
        <v>1050</v>
      </c>
      <c r="D170" s="1">
        <v>41548</v>
      </c>
      <c r="E170" t="s">
        <v>864</v>
      </c>
      <c r="F170" t="s">
        <v>691</v>
      </c>
      <c r="G170" t="s">
        <v>861</v>
      </c>
      <c r="H170">
        <v>1</v>
      </c>
    </row>
    <row r="171" spans="1:8" x14ac:dyDescent="0.25">
      <c r="A171" t="s">
        <v>1054</v>
      </c>
      <c r="B171" t="s">
        <v>1049</v>
      </c>
      <c r="C171" t="s">
        <v>1050</v>
      </c>
      <c r="D171" s="1">
        <v>41548</v>
      </c>
      <c r="E171" t="s">
        <v>864</v>
      </c>
      <c r="F171" t="s">
        <v>940</v>
      </c>
      <c r="G171" t="s">
        <v>861</v>
      </c>
      <c r="H171">
        <v>6</v>
      </c>
    </row>
    <row r="172" spans="1:8" x14ac:dyDescent="0.25">
      <c r="A172" t="s">
        <v>1054</v>
      </c>
      <c r="B172" t="s">
        <v>1049</v>
      </c>
      <c r="C172" t="s">
        <v>1050</v>
      </c>
      <c r="D172" s="1">
        <v>41548</v>
      </c>
      <c r="E172" t="s">
        <v>864</v>
      </c>
      <c r="F172" t="s">
        <v>584</v>
      </c>
      <c r="G172" t="s">
        <v>861</v>
      </c>
      <c r="H172">
        <v>1</v>
      </c>
    </row>
    <row r="173" spans="1:8" x14ac:dyDescent="0.25">
      <c r="A173" t="s">
        <v>1054</v>
      </c>
      <c r="B173" t="s">
        <v>1049</v>
      </c>
      <c r="C173" t="s">
        <v>1050</v>
      </c>
      <c r="D173" s="1">
        <v>41548</v>
      </c>
      <c r="E173" t="s">
        <v>864</v>
      </c>
      <c r="F173" t="s">
        <v>941</v>
      </c>
      <c r="G173" t="s">
        <v>861</v>
      </c>
      <c r="H173">
        <v>1</v>
      </c>
    </row>
    <row r="174" spans="1:8" x14ac:dyDescent="0.25">
      <c r="A174" t="s">
        <v>1054</v>
      </c>
      <c r="B174" t="s">
        <v>1049</v>
      </c>
      <c r="C174" t="s">
        <v>1050</v>
      </c>
      <c r="D174" s="1">
        <v>41548</v>
      </c>
      <c r="E174" t="s">
        <v>864</v>
      </c>
      <c r="F174" t="s">
        <v>942</v>
      </c>
      <c r="G174" t="s">
        <v>861</v>
      </c>
      <c r="H174">
        <v>5</v>
      </c>
    </row>
    <row r="175" spans="1:8" x14ac:dyDescent="0.25">
      <c r="A175" t="s">
        <v>1054</v>
      </c>
      <c r="B175" t="s">
        <v>1049</v>
      </c>
      <c r="C175" t="s">
        <v>1050</v>
      </c>
      <c r="D175" s="1">
        <v>41548</v>
      </c>
      <c r="E175" t="s">
        <v>864</v>
      </c>
      <c r="F175" t="s">
        <v>943</v>
      </c>
      <c r="G175" t="s">
        <v>861</v>
      </c>
      <c r="H175">
        <v>2</v>
      </c>
    </row>
    <row r="176" spans="1:8" x14ac:dyDescent="0.25">
      <c r="A176" t="s">
        <v>1054</v>
      </c>
      <c r="B176" t="s">
        <v>1049</v>
      </c>
      <c r="C176" t="s">
        <v>1050</v>
      </c>
      <c r="D176" s="1">
        <v>41548</v>
      </c>
      <c r="E176" t="s">
        <v>864</v>
      </c>
      <c r="F176" t="s">
        <v>944</v>
      </c>
      <c r="G176" t="s">
        <v>861</v>
      </c>
      <c r="H176">
        <v>3</v>
      </c>
    </row>
    <row r="177" spans="1:8" x14ac:dyDescent="0.25">
      <c r="A177" t="s">
        <v>1054</v>
      </c>
      <c r="B177" t="s">
        <v>1049</v>
      </c>
      <c r="C177" t="s">
        <v>1050</v>
      </c>
      <c r="D177" s="1">
        <v>41548</v>
      </c>
      <c r="E177" t="s">
        <v>864</v>
      </c>
      <c r="F177" t="s">
        <v>945</v>
      </c>
      <c r="G177" t="s">
        <v>861</v>
      </c>
      <c r="H177">
        <v>1</v>
      </c>
    </row>
    <row r="178" spans="1:8" x14ac:dyDescent="0.25">
      <c r="A178" t="s">
        <v>1054</v>
      </c>
      <c r="B178" t="s">
        <v>1049</v>
      </c>
      <c r="C178" t="s">
        <v>1050</v>
      </c>
      <c r="D178" s="1">
        <v>41548</v>
      </c>
      <c r="E178" t="s">
        <v>864</v>
      </c>
      <c r="F178" t="s">
        <v>845</v>
      </c>
      <c r="G178" t="s">
        <v>861</v>
      </c>
      <c r="H178">
        <v>1</v>
      </c>
    </row>
    <row r="179" spans="1:8" x14ac:dyDescent="0.25">
      <c r="A179" t="s">
        <v>1054</v>
      </c>
      <c r="B179" t="s">
        <v>1049</v>
      </c>
      <c r="C179" t="s">
        <v>1050</v>
      </c>
      <c r="D179" s="1">
        <v>41548</v>
      </c>
      <c r="E179" t="s">
        <v>864</v>
      </c>
      <c r="F179" t="s">
        <v>946</v>
      </c>
      <c r="G179" t="s">
        <v>861</v>
      </c>
      <c r="H179">
        <v>2</v>
      </c>
    </row>
    <row r="180" spans="1:8" x14ac:dyDescent="0.25">
      <c r="A180" t="s">
        <v>1054</v>
      </c>
      <c r="B180" t="s">
        <v>1049</v>
      </c>
      <c r="C180" t="s">
        <v>1050</v>
      </c>
      <c r="D180" s="1">
        <v>41548</v>
      </c>
      <c r="E180" t="s">
        <v>864</v>
      </c>
      <c r="F180" t="s">
        <v>760</v>
      </c>
      <c r="G180" t="s">
        <v>861</v>
      </c>
      <c r="H180">
        <v>2</v>
      </c>
    </row>
    <row r="181" spans="1:8" x14ac:dyDescent="0.25">
      <c r="A181" t="s">
        <v>1054</v>
      </c>
      <c r="B181" t="s">
        <v>1049</v>
      </c>
      <c r="C181" t="s">
        <v>1050</v>
      </c>
      <c r="D181" s="1">
        <v>41548</v>
      </c>
      <c r="E181" t="s">
        <v>864</v>
      </c>
      <c r="F181" t="s">
        <v>798</v>
      </c>
      <c r="G181" t="s">
        <v>861</v>
      </c>
      <c r="H181">
        <v>7</v>
      </c>
    </row>
    <row r="182" spans="1:8" x14ac:dyDescent="0.25">
      <c r="A182" t="s">
        <v>1055</v>
      </c>
      <c r="B182" t="s">
        <v>1051</v>
      </c>
      <c r="C182" t="s">
        <v>1052</v>
      </c>
      <c r="D182" s="1">
        <v>41548</v>
      </c>
      <c r="E182" t="s">
        <v>947</v>
      </c>
      <c r="F182" t="s">
        <v>874</v>
      </c>
      <c r="G182" t="s">
        <v>861</v>
      </c>
      <c r="H182">
        <v>145</v>
      </c>
    </row>
    <row r="183" spans="1:8" x14ac:dyDescent="0.25">
      <c r="A183" t="s">
        <v>1055</v>
      </c>
      <c r="B183" t="s">
        <v>1051</v>
      </c>
      <c r="C183" t="s">
        <v>1052</v>
      </c>
      <c r="D183" s="1">
        <v>41548</v>
      </c>
      <c r="E183" t="s">
        <v>947</v>
      </c>
      <c r="F183" t="s">
        <v>615</v>
      </c>
      <c r="G183" t="s">
        <v>861</v>
      </c>
      <c r="H183">
        <v>623</v>
      </c>
    </row>
    <row r="184" spans="1:8" x14ac:dyDescent="0.25">
      <c r="A184" t="s">
        <v>1055</v>
      </c>
      <c r="B184" t="s">
        <v>1051</v>
      </c>
      <c r="C184" t="s">
        <v>1052</v>
      </c>
      <c r="D184" s="1">
        <v>41548</v>
      </c>
      <c r="E184" t="s">
        <v>947</v>
      </c>
      <c r="F184" t="s">
        <v>878</v>
      </c>
      <c r="G184" t="s">
        <v>861</v>
      </c>
      <c r="H184">
        <v>1</v>
      </c>
    </row>
    <row r="185" spans="1:8" x14ac:dyDescent="0.25">
      <c r="A185" t="s">
        <v>1055</v>
      </c>
      <c r="B185" t="s">
        <v>1051</v>
      </c>
      <c r="C185" t="s">
        <v>1052</v>
      </c>
      <c r="D185" s="1">
        <v>41548</v>
      </c>
      <c r="E185" t="s">
        <v>947</v>
      </c>
      <c r="F185" t="s">
        <v>583</v>
      </c>
      <c r="G185" t="s">
        <v>861</v>
      </c>
      <c r="H185">
        <v>1</v>
      </c>
    </row>
    <row r="186" spans="1:8" x14ac:dyDescent="0.25">
      <c r="A186" t="s">
        <v>1055</v>
      </c>
      <c r="B186" t="s">
        <v>1051</v>
      </c>
      <c r="C186" t="s">
        <v>1052</v>
      </c>
      <c r="D186" s="1">
        <v>41548</v>
      </c>
      <c r="E186" t="s">
        <v>947</v>
      </c>
      <c r="F186" t="s">
        <v>585</v>
      </c>
      <c r="G186" t="s">
        <v>861</v>
      </c>
      <c r="H186">
        <v>40</v>
      </c>
    </row>
    <row r="187" spans="1:8" x14ac:dyDescent="0.25">
      <c r="A187" t="s">
        <v>1055</v>
      </c>
      <c r="B187" t="s">
        <v>1051</v>
      </c>
      <c r="C187" t="s">
        <v>1052</v>
      </c>
      <c r="D187" s="1">
        <v>41548</v>
      </c>
      <c r="E187" t="s">
        <v>947</v>
      </c>
      <c r="F187" t="s">
        <v>733</v>
      </c>
      <c r="G187" t="s">
        <v>861</v>
      </c>
      <c r="H187">
        <v>1</v>
      </c>
    </row>
    <row r="188" spans="1:8" x14ac:dyDescent="0.25">
      <c r="A188" t="s">
        <v>1055</v>
      </c>
      <c r="B188" t="s">
        <v>1051</v>
      </c>
      <c r="C188" t="s">
        <v>1052</v>
      </c>
      <c r="D188" s="1">
        <v>41548</v>
      </c>
      <c r="E188" t="s">
        <v>947</v>
      </c>
      <c r="F188" t="s">
        <v>888</v>
      </c>
      <c r="G188" t="s">
        <v>861</v>
      </c>
      <c r="H188">
        <v>1</v>
      </c>
    </row>
    <row r="189" spans="1:8" x14ac:dyDescent="0.25">
      <c r="A189" t="s">
        <v>1055</v>
      </c>
      <c r="B189" t="s">
        <v>1051</v>
      </c>
      <c r="C189" t="s">
        <v>1052</v>
      </c>
      <c r="D189" s="1">
        <v>41548</v>
      </c>
      <c r="E189" t="s">
        <v>947</v>
      </c>
      <c r="F189" t="s">
        <v>938</v>
      </c>
      <c r="G189" t="s">
        <v>861</v>
      </c>
      <c r="H189">
        <v>1</v>
      </c>
    </row>
    <row r="190" spans="1:8" x14ac:dyDescent="0.25">
      <c r="A190" t="s">
        <v>1055</v>
      </c>
      <c r="B190" t="s">
        <v>1051</v>
      </c>
      <c r="C190" t="s">
        <v>1052</v>
      </c>
      <c r="D190" s="1">
        <v>41548</v>
      </c>
      <c r="E190" t="s">
        <v>947</v>
      </c>
      <c r="F190" t="s">
        <v>556</v>
      </c>
      <c r="G190" t="s">
        <v>861</v>
      </c>
      <c r="H190">
        <v>1</v>
      </c>
    </row>
    <row r="191" spans="1:8" x14ac:dyDescent="0.25">
      <c r="A191" t="s">
        <v>1055</v>
      </c>
      <c r="B191" t="s">
        <v>1051</v>
      </c>
      <c r="C191" t="s">
        <v>1052</v>
      </c>
      <c r="D191" s="1">
        <v>41548</v>
      </c>
      <c r="E191" t="s">
        <v>947</v>
      </c>
      <c r="F191" t="s">
        <v>594</v>
      </c>
      <c r="G191" t="s">
        <v>861</v>
      </c>
      <c r="H191">
        <v>8</v>
      </c>
    </row>
    <row r="192" spans="1:8" x14ac:dyDescent="0.25">
      <c r="A192" t="s">
        <v>1055</v>
      </c>
      <c r="B192" t="s">
        <v>1051</v>
      </c>
      <c r="C192" t="s">
        <v>1052</v>
      </c>
      <c r="D192" s="1">
        <v>41548</v>
      </c>
      <c r="E192" t="s">
        <v>947</v>
      </c>
      <c r="F192" t="s">
        <v>531</v>
      </c>
      <c r="G192" t="s">
        <v>861</v>
      </c>
      <c r="H192">
        <v>3</v>
      </c>
    </row>
    <row r="193" spans="1:8" x14ac:dyDescent="0.25">
      <c r="A193" t="s">
        <v>1055</v>
      </c>
      <c r="B193" t="s">
        <v>1051</v>
      </c>
      <c r="C193" t="s">
        <v>1052</v>
      </c>
      <c r="D193" s="1">
        <v>41548</v>
      </c>
      <c r="E193" t="s">
        <v>947</v>
      </c>
      <c r="F193" t="s">
        <v>552</v>
      </c>
      <c r="G193" t="s">
        <v>861</v>
      </c>
      <c r="H193">
        <v>5</v>
      </c>
    </row>
    <row r="194" spans="1:8" x14ac:dyDescent="0.25">
      <c r="A194" t="s">
        <v>1055</v>
      </c>
      <c r="B194" t="s">
        <v>1051</v>
      </c>
      <c r="C194" t="s">
        <v>1052</v>
      </c>
      <c r="D194" s="1">
        <v>41548</v>
      </c>
      <c r="E194" t="s">
        <v>947</v>
      </c>
      <c r="F194" t="s">
        <v>922</v>
      </c>
      <c r="G194" t="s">
        <v>861</v>
      </c>
      <c r="H194">
        <v>2</v>
      </c>
    </row>
    <row r="195" spans="1:8" x14ac:dyDescent="0.25">
      <c r="A195" t="s">
        <v>1055</v>
      </c>
      <c r="B195" t="s">
        <v>1051</v>
      </c>
      <c r="C195" t="s">
        <v>1052</v>
      </c>
      <c r="D195" s="1">
        <v>41548</v>
      </c>
      <c r="E195" t="s">
        <v>947</v>
      </c>
      <c r="F195" t="s">
        <v>923</v>
      </c>
      <c r="G195" t="s">
        <v>861</v>
      </c>
      <c r="H195">
        <v>8</v>
      </c>
    </row>
    <row r="196" spans="1:8" x14ac:dyDescent="0.25">
      <c r="A196" t="s">
        <v>1055</v>
      </c>
      <c r="B196" t="s">
        <v>1051</v>
      </c>
      <c r="C196" t="s">
        <v>1052</v>
      </c>
      <c r="D196" s="1">
        <v>41548</v>
      </c>
      <c r="E196" t="s">
        <v>947</v>
      </c>
      <c r="F196" t="s">
        <v>934</v>
      </c>
      <c r="G196" t="s">
        <v>861</v>
      </c>
      <c r="H196">
        <v>2</v>
      </c>
    </row>
    <row r="197" spans="1:8" x14ac:dyDescent="0.25">
      <c r="A197" t="s">
        <v>1055</v>
      </c>
      <c r="B197" t="s">
        <v>1051</v>
      </c>
      <c r="C197" t="s">
        <v>1052</v>
      </c>
      <c r="D197" s="1">
        <v>41548</v>
      </c>
      <c r="E197" t="s">
        <v>947</v>
      </c>
      <c r="F197" t="s">
        <v>887</v>
      </c>
      <c r="G197" t="s">
        <v>861</v>
      </c>
      <c r="H197">
        <v>12</v>
      </c>
    </row>
    <row r="198" spans="1:8" x14ac:dyDescent="0.25">
      <c r="A198" t="s">
        <v>1055</v>
      </c>
      <c r="B198" t="s">
        <v>1051</v>
      </c>
      <c r="C198" t="s">
        <v>1052</v>
      </c>
      <c r="D198" s="1">
        <v>41548</v>
      </c>
      <c r="E198" t="s">
        <v>947</v>
      </c>
      <c r="F198" t="s">
        <v>798</v>
      </c>
      <c r="G198" t="s">
        <v>861</v>
      </c>
      <c r="H198">
        <v>40</v>
      </c>
    </row>
  </sheetData>
  <autoFilter ref="A1:H19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B15" sqref="B15"/>
    </sheetView>
  </sheetViews>
  <sheetFormatPr defaultRowHeight="15" x14ac:dyDescent="0.25"/>
  <cols>
    <col min="1" max="1" width="22.5703125" bestFit="1" customWidth="1"/>
    <col min="2" max="2" width="11.28515625" bestFit="1" customWidth="1"/>
    <col min="3" max="3" width="21" bestFit="1" customWidth="1"/>
    <col min="4" max="4" width="6.7109375" bestFit="1" customWidth="1"/>
    <col min="5" max="5" width="5" bestFit="1" customWidth="1"/>
    <col min="6" max="6" width="30" bestFit="1" customWidth="1"/>
    <col min="7" max="7" width="3.85546875" bestFit="1" customWidth="1"/>
    <col min="8" max="8" width="7.5703125" bestFit="1" customWidth="1"/>
  </cols>
  <sheetData>
    <row r="1" spans="1:9" x14ac:dyDescent="0.25">
      <c r="A1" t="s">
        <v>133</v>
      </c>
      <c r="B1" t="s">
        <v>105</v>
      </c>
      <c r="C1" t="s">
        <v>0</v>
      </c>
      <c r="D1" t="s">
        <v>11</v>
      </c>
      <c r="E1" t="s">
        <v>12</v>
      </c>
      <c r="F1" t="s">
        <v>201</v>
      </c>
      <c r="G1" t="s">
        <v>200</v>
      </c>
      <c r="H1" t="s">
        <v>202</v>
      </c>
      <c r="I1" t="s">
        <v>948</v>
      </c>
    </row>
    <row r="2" spans="1:9" x14ac:dyDescent="0.25">
      <c r="A2" t="s">
        <v>1056</v>
      </c>
      <c r="B2" t="s">
        <v>1057</v>
      </c>
      <c r="C2" t="s">
        <v>1058</v>
      </c>
      <c r="D2">
        <v>2007</v>
      </c>
      <c r="E2" t="s">
        <v>949</v>
      </c>
      <c r="F2" t="s">
        <v>531</v>
      </c>
      <c r="G2" t="s">
        <v>861</v>
      </c>
      <c r="H2">
        <v>665</v>
      </c>
    </row>
    <row r="3" spans="1:9" x14ac:dyDescent="0.25">
      <c r="A3" t="s">
        <v>1056</v>
      </c>
      <c r="B3" t="s">
        <v>1057</v>
      </c>
      <c r="C3" t="s">
        <v>1058</v>
      </c>
      <c r="D3">
        <v>2007</v>
      </c>
      <c r="E3" t="s">
        <v>949</v>
      </c>
      <c r="F3" t="s">
        <v>865</v>
      </c>
      <c r="G3" t="s">
        <v>861</v>
      </c>
      <c r="H3">
        <v>561</v>
      </c>
    </row>
    <row r="4" spans="1:9" x14ac:dyDescent="0.25">
      <c r="A4" t="s">
        <v>1056</v>
      </c>
      <c r="B4" t="s">
        <v>1057</v>
      </c>
      <c r="C4" t="s">
        <v>1058</v>
      </c>
      <c r="D4">
        <v>2007</v>
      </c>
      <c r="E4" t="s">
        <v>949</v>
      </c>
      <c r="F4" t="s">
        <v>563</v>
      </c>
      <c r="G4" t="s">
        <v>861</v>
      </c>
      <c r="H4">
        <v>8</v>
      </c>
    </row>
    <row r="5" spans="1:9" x14ac:dyDescent="0.25">
      <c r="A5" t="s">
        <v>1056</v>
      </c>
      <c r="B5" t="s">
        <v>1057</v>
      </c>
      <c r="C5" t="s">
        <v>1058</v>
      </c>
      <c r="D5">
        <v>2007</v>
      </c>
      <c r="E5" t="s">
        <v>949</v>
      </c>
      <c r="F5" t="s">
        <v>573</v>
      </c>
      <c r="G5" t="s">
        <v>861</v>
      </c>
      <c r="H5">
        <v>4</v>
      </c>
    </row>
    <row r="6" spans="1:9" x14ac:dyDescent="0.25">
      <c r="A6" t="s">
        <v>1056</v>
      </c>
      <c r="B6" t="s">
        <v>1057</v>
      </c>
      <c r="C6" t="s">
        <v>1058</v>
      </c>
      <c r="D6">
        <v>2007</v>
      </c>
      <c r="E6" t="s">
        <v>949</v>
      </c>
      <c r="F6" t="s">
        <v>868</v>
      </c>
      <c r="G6" t="s">
        <v>861</v>
      </c>
      <c r="H6">
        <v>2524</v>
      </c>
    </row>
    <row r="7" spans="1:9" x14ac:dyDescent="0.25">
      <c r="A7" t="s">
        <v>1056</v>
      </c>
      <c r="B7" t="s">
        <v>1057</v>
      </c>
      <c r="C7" t="s">
        <v>1058</v>
      </c>
      <c r="D7">
        <v>2007</v>
      </c>
      <c r="E7" t="s">
        <v>949</v>
      </c>
      <c r="F7" t="s">
        <v>583</v>
      </c>
      <c r="G7" t="s">
        <v>861</v>
      </c>
      <c r="H7">
        <v>2</v>
      </c>
    </row>
    <row r="8" spans="1:9" x14ac:dyDescent="0.25">
      <c r="A8" t="s">
        <v>1056</v>
      </c>
      <c r="B8" t="s">
        <v>1057</v>
      </c>
      <c r="C8" t="s">
        <v>1058</v>
      </c>
      <c r="D8">
        <v>2007</v>
      </c>
      <c r="E8" t="s">
        <v>949</v>
      </c>
      <c r="F8" t="s">
        <v>870</v>
      </c>
      <c r="G8" t="s">
        <v>861</v>
      </c>
      <c r="H8">
        <v>4</v>
      </c>
    </row>
    <row r="9" spans="1:9" x14ac:dyDescent="0.25">
      <c r="A9" t="s">
        <v>1056</v>
      </c>
      <c r="B9" t="s">
        <v>1057</v>
      </c>
      <c r="C9" t="s">
        <v>1058</v>
      </c>
      <c r="D9">
        <v>2007</v>
      </c>
      <c r="E9" t="s">
        <v>949</v>
      </c>
      <c r="F9" t="s">
        <v>585</v>
      </c>
      <c r="G9" t="s">
        <v>861</v>
      </c>
      <c r="H9">
        <v>2</v>
      </c>
    </row>
    <row r="10" spans="1:9" x14ac:dyDescent="0.25">
      <c r="A10" t="s">
        <v>1056</v>
      </c>
      <c r="B10" t="s">
        <v>1057</v>
      </c>
      <c r="C10" t="s">
        <v>1058</v>
      </c>
      <c r="D10">
        <v>2007</v>
      </c>
      <c r="E10" t="s">
        <v>949</v>
      </c>
      <c r="F10" t="s">
        <v>586</v>
      </c>
      <c r="G10" t="s">
        <v>861</v>
      </c>
      <c r="H10">
        <v>2</v>
      </c>
    </row>
    <row r="11" spans="1:9" x14ac:dyDescent="0.25">
      <c r="A11" t="s">
        <v>1056</v>
      </c>
      <c r="B11" t="s">
        <v>1057</v>
      </c>
      <c r="C11" t="s">
        <v>1058</v>
      </c>
      <c r="D11">
        <v>2007</v>
      </c>
      <c r="E11" t="s">
        <v>949</v>
      </c>
      <c r="F11" t="s">
        <v>872</v>
      </c>
      <c r="G11" t="s">
        <v>861</v>
      </c>
      <c r="H11">
        <v>156</v>
      </c>
    </row>
    <row r="12" spans="1:9" x14ac:dyDescent="0.25">
      <c r="A12" t="s">
        <v>1056</v>
      </c>
      <c r="B12" t="s">
        <v>1057</v>
      </c>
      <c r="C12" t="s">
        <v>1058</v>
      </c>
      <c r="D12">
        <v>2007</v>
      </c>
      <c r="E12" t="s">
        <v>949</v>
      </c>
      <c r="F12" t="s">
        <v>873</v>
      </c>
      <c r="G12" t="s">
        <v>861</v>
      </c>
      <c r="H12">
        <v>64</v>
      </c>
    </row>
    <row r="13" spans="1:9" x14ac:dyDescent="0.25">
      <c r="A13" t="s">
        <v>1056</v>
      </c>
      <c r="B13" t="s">
        <v>1057</v>
      </c>
      <c r="C13" t="s">
        <v>1058</v>
      </c>
      <c r="D13">
        <v>2007</v>
      </c>
      <c r="E13" t="s">
        <v>949</v>
      </c>
      <c r="F13" t="s">
        <v>874</v>
      </c>
      <c r="G13" t="s">
        <v>861</v>
      </c>
      <c r="H13">
        <v>248</v>
      </c>
    </row>
    <row r="14" spans="1:9" x14ac:dyDescent="0.25">
      <c r="A14" t="s">
        <v>1056</v>
      </c>
      <c r="B14" t="s">
        <v>1057</v>
      </c>
      <c r="C14" t="s">
        <v>1058</v>
      </c>
      <c r="D14">
        <v>2007</v>
      </c>
      <c r="E14" t="s">
        <v>949</v>
      </c>
      <c r="F14" t="s">
        <v>950</v>
      </c>
      <c r="G14" t="s">
        <v>861</v>
      </c>
      <c r="H14">
        <v>920</v>
      </c>
    </row>
    <row r="15" spans="1:9" x14ac:dyDescent="0.25">
      <c r="A15" t="s">
        <v>1056</v>
      </c>
      <c r="B15" t="s">
        <v>1057</v>
      </c>
      <c r="C15" t="s">
        <v>1058</v>
      </c>
      <c r="D15">
        <v>2007</v>
      </c>
      <c r="E15" t="s">
        <v>949</v>
      </c>
      <c r="F15" t="s">
        <v>951</v>
      </c>
      <c r="G15" t="s">
        <v>861</v>
      </c>
      <c r="H15">
        <v>283</v>
      </c>
    </row>
    <row r="16" spans="1:9" x14ac:dyDescent="0.25">
      <c r="A16" t="s">
        <v>1056</v>
      </c>
      <c r="B16" t="s">
        <v>1057</v>
      </c>
      <c r="C16" t="s">
        <v>1058</v>
      </c>
      <c r="D16">
        <v>2007</v>
      </c>
      <c r="E16" t="s">
        <v>949</v>
      </c>
      <c r="F16" t="s">
        <v>875</v>
      </c>
      <c r="G16" t="s">
        <v>861</v>
      </c>
      <c r="H16">
        <v>268</v>
      </c>
    </row>
    <row r="17" spans="1:9" x14ac:dyDescent="0.25">
      <c r="A17" t="s">
        <v>1056</v>
      </c>
      <c r="B17" t="s">
        <v>1057</v>
      </c>
      <c r="C17" t="s">
        <v>1058</v>
      </c>
      <c r="D17">
        <v>2007</v>
      </c>
      <c r="E17" t="s">
        <v>949</v>
      </c>
      <c r="F17" t="s">
        <v>876</v>
      </c>
      <c r="G17" t="s">
        <v>861</v>
      </c>
      <c r="H17">
        <v>2</v>
      </c>
    </row>
    <row r="18" spans="1:9" x14ac:dyDescent="0.25">
      <c r="A18" t="s">
        <v>1056</v>
      </c>
      <c r="B18" t="s">
        <v>1057</v>
      </c>
      <c r="C18" t="s">
        <v>1058</v>
      </c>
      <c r="D18">
        <v>2007</v>
      </c>
      <c r="E18" t="s">
        <v>949</v>
      </c>
      <c r="F18" t="s">
        <v>615</v>
      </c>
      <c r="G18" t="s">
        <v>861</v>
      </c>
      <c r="H18">
        <v>560</v>
      </c>
    </row>
    <row r="19" spans="1:9" x14ac:dyDescent="0.25">
      <c r="A19" t="s">
        <v>1056</v>
      </c>
      <c r="B19" t="s">
        <v>1057</v>
      </c>
      <c r="C19" t="s">
        <v>1058</v>
      </c>
      <c r="D19">
        <v>2007</v>
      </c>
      <c r="E19" t="s">
        <v>949</v>
      </c>
      <c r="F19" t="s">
        <v>952</v>
      </c>
      <c r="G19" t="s">
        <v>861</v>
      </c>
      <c r="H19">
        <v>8</v>
      </c>
    </row>
    <row r="20" spans="1:9" x14ac:dyDescent="0.25">
      <c r="A20" t="s">
        <v>1056</v>
      </c>
      <c r="B20" t="s">
        <v>1057</v>
      </c>
      <c r="C20" t="s">
        <v>1058</v>
      </c>
      <c r="D20">
        <v>2007</v>
      </c>
      <c r="E20" t="s">
        <v>949</v>
      </c>
      <c r="F20" t="s">
        <v>877</v>
      </c>
      <c r="G20" t="s">
        <v>861</v>
      </c>
      <c r="H20">
        <v>0</v>
      </c>
    </row>
    <row r="21" spans="1:9" x14ac:dyDescent="0.25">
      <c r="A21" t="s">
        <v>1056</v>
      </c>
      <c r="B21" t="s">
        <v>1057</v>
      </c>
      <c r="C21" t="s">
        <v>1058</v>
      </c>
      <c r="D21">
        <v>2007</v>
      </c>
      <c r="E21" t="s">
        <v>949</v>
      </c>
      <c r="F21" t="s">
        <v>878</v>
      </c>
      <c r="G21" t="s">
        <v>861</v>
      </c>
      <c r="H21">
        <v>5840</v>
      </c>
    </row>
    <row r="22" spans="1:9" x14ac:dyDescent="0.25">
      <c r="A22" t="s">
        <v>1056</v>
      </c>
      <c r="B22" t="s">
        <v>1057</v>
      </c>
      <c r="C22" t="s">
        <v>1058</v>
      </c>
      <c r="D22">
        <v>2007</v>
      </c>
      <c r="E22" t="s">
        <v>949</v>
      </c>
      <c r="F22" t="s">
        <v>907</v>
      </c>
      <c r="G22" t="s">
        <v>861</v>
      </c>
      <c r="H22">
        <v>2</v>
      </c>
    </row>
    <row r="23" spans="1:9" x14ac:dyDescent="0.25">
      <c r="A23" t="s">
        <v>1056</v>
      </c>
      <c r="B23" t="s">
        <v>1057</v>
      </c>
      <c r="C23" t="s">
        <v>1058</v>
      </c>
      <c r="D23">
        <v>2007</v>
      </c>
      <c r="E23" t="s">
        <v>949</v>
      </c>
      <c r="F23" t="s">
        <v>879</v>
      </c>
      <c r="G23" t="s">
        <v>861</v>
      </c>
      <c r="H23">
        <v>2</v>
      </c>
    </row>
    <row r="24" spans="1:9" x14ac:dyDescent="0.25">
      <c r="A24" t="s">
        <v>1056</v>
      </c>
      <c r="B24" t="s">
        <v>1057</v>
      </c>
      <c r="C24" t="s">
        <v>1058</v>
      </c>
      <c r="D24">
        <v>2007</v>
      </c>
      <c r="E24" t="s">
        <v>949</v>
      </c>
      <c r="F24" t="s">
        <v>716</v>
      </c>
      <c r="G24" t="s">
        <v>861</v>
      </c>
      <c r="H24">
        <v>6</v>
      </c>
    </row>
    <row r="25" spans="1:9" x14ac:dyDescent="0.25">
      <c r="A25" t="s">
        <v>1056</v>
      </c>
      <c r="B25" t="s">
        <v>1057</v>
      </c>
      <c r="C25" t="s">
        <v>1058</v>
      </c>
      <c r="D25">
        <v>2007</v>
      </c>
      <c r="E25" t="s">
        <v>949</v>
      </c>
      <c r="F25" t="s">
        <v>733</v>
      </c>
      <c r="G25" t="s">
        <v>861</v>
      </c>
      <c r="H25">
        <v>2</v>
      </c>
    </row>
    <row r="26" spans="1:9" x14ac:dyDescent="0.25">
      <c r="A26" t="s">
        <v>1056</v>
      </c>
      <c r="B26" t="s">
        <v>1057</v>
      </c>
      <c r="C26" t="s">
        <v>1058</v>
      </c>
      <c r="D26">
        <v>2007</v>
      </c>
      <c r="E26" t="s">
        <v>949</v>
      </c>
      <c r="F26" t="s">
        <v>886</v>
      </c>
      <c r="G26" t="s">
        <v>861</v>
      </c>
      <c r="H26">
        <v>6</v>
      </c>
    </row>
    <row r="27" spans="1:9" x14ac:dyDescent="0.25">
      <c r="A27" t="s">
        <v>1056</v>
      </c>
      <c r="B27" t="s">
        <v>1057</v>
      </c>
      <c r="C27" t="s">
        <v>1058</v>
      </c>
      <c r="D27">
        <v>2007</v>
      </c>
      <c r="E27" t="s">
        <v>949</v>
      </c>
      <c r="F27" t="s">
        <v>765</v>
      </c>
      <c r="G27" t="s">
        <v>861</v>
      </c>
      <c r="H27">
        <v>6</v>
      </c>
    </row>
    <row r="28" spans="1:9" x14ac:dyDescent="0.25">
      <c r="A28" t="s">
        <v>1056</v>
      </c>
      <c r="B28" t="s">
        <v>1057</v>
      </c>
      <c r="C28" t="s">
        <v>1058</v>
      </c>
      <c r="D28">
        <v>2007</v>
      </c>
      <c r="E28" t="s">
        <v>949</v>
      </c>
      <c r="F28" t="s">
        <v>953</v>
      </c>
      <c r="G28" t="s">
        <v>861</v>
      </c>
      <c r="H28">
        <v>0</v>
      </c>
    </row>
    <row r="29" spans="1:9" x14ac:dyDescent="0.25">
      <c r="A29" t="s">
        <v>1056</v>
      </c>
      <c r="B29" t="s">
        <v>1057</v>
      </c>
      <c r="C29" t="s">
        <v>1058</v>
      </c>
      <c r="D29">
        <v>2007</v>
      </c>
      <c r="E29" t="s">
        <v>949</v>
      </c>
      <c r="F29" t="s">
        <v>891</v>
      </c>
      <c r="G29" t="s">
        <v>861</v>
      </c>
      <c r="H29">
        <v>6</v>
      </c>
    </row>
    <row r="30" spans="1:9" x14ac:dyDescent="0.25">
      <c r="A30" t="s">
        <v>1056</v>
      </c>
      <c r="B30" t="s">
        <v>1057</v>
      </c>
      <c r="C30" t="s">
        <v>1058</v>
      </c>
      <c r="D30">
        <v>2007</v>
      </c>
      <c r="E30" t="s">
        <v>949</v>
      </c>
      <c r="F30" t="s">
        <v>847</v>
      </c>
      <c r="G30" t="s">
        <v>861</v>
      </c>
      <c r="H30">
        <v>4</v>
      </c>
    </row>
    <row r="31" spans="1:9" x14ac:dyDescent="0.25">
      <c r="C31" t="s">
        <v>1058</v>
      </c>
      <c r="F31" t="s">
        <v>141</v>
      </c>
      <c r="H31" t="s">
        <v>954</v>
      </c>
      <c r="I31" t="s">
        <v>955</v>
      </c>
    </row>
    <row r="32" spans="1:9" x14ac:dyDescent="0.25">
      <c r="F32" t="s">
        <v>515</v>
      </c>
      <c r="H32" s="12">
        <v>100</v>
      </c>
      <c r="I32" t="s">
        <v>956</v>
      </c>
    </row>
    <row r="33" spans="1:8" x14ac:dyDescent="0.25">
      <c r="A33" t="s">
        <v>1056</v>
      </c>
      <c r="B33" t="s">
        <v>1057</v>
      </c>
      <c r="C33" t="s">
        <v>1059</v>
      </c>
      <c r="D33">
        <v>2010</v>
      </c>
      <c r="E33" t="s">
        <v>949</v>
      </c>
      <c r="F33" t="s">
        <v>531</v>
      </c>
      <c r="G33" t="s">
        <v>861</v>
      </c>
      <c r="H33">
        <v>8</v>
      </c>
    </row>
    <row r="34" spans="1:8" x14ac:dyDescent="0.25">
      <c r="A34" t="s">
        <v>1056</v>
      </c>
      <c r="B34" t="s">
        <v>1057</v>
      </c>
      <c r="C34" t="s">
        <v>1059</v>
      </c>
      <c r="D34">
        <v>2010</v>
      </c>
      <c r="E34" t="s">
        <v>949</v>
      </c>
      <c r="F34" t="s">
        <v>582</v>
      </c>
      <c r="G34" t="s">
        <v>861</v>
      </c>
      <c r="H34">
        <v>19</v>
      </c>
    </row>
    <row r="35" spans="1:8" x14ac:dyDescent="0.25">
      <c r="A35" t="s">
        <v>1056</v>
      </c>
      <c r="B35" t="s">
        <v>1057</v>
      </c>
      <c r="C35" t="s">
        <v>1059</v>
      </c>
      <c r="D35">
        <v>2010</v>
      </c>
      <c r="E35" t="s">
        <v>949</v>
      </c>
      <c r="F35" t="s">
        <v>583</v>
      </c>
      <c r="G35" t="s">
        <v>861</v>
      </c>
      <c r="H35">
        <v>16</v>
      </c>
    </row>
    <row r="36" spans="1:8" x14ac:dyDescent="0.25">
      <c r="A36" t="s">
        <v>1056</v>
      </c>
      <c r="B36" t="s">
        <v>1057</v>
      </c>
      <c r="C36" t="s">
        <v>1059</v>
      </c>
      <c r="D36">
        <v>2010</v>
      </c>
      <c r="E36" t="s">
        <v>949</v>
      </c>
      <c r="F36" t="s">
        <v>870</v>
      </c>
      <c r="G36" t="s">
        <v>861</v>
      </c>
      <c r="H36">
        <v>29</v>
      </c>
    </row>
    <row r="37" spans="1:8" x14ac:dyDescent="0.25">
      <c r="A37" t="s">
        <v>1056</v>
      </c>
      <c r="B37" t="s">
        <v>1057</v>
      </c>
      <c r="C37" t="s">
        <v>1059</v>
      </c>
      <c r="D37">
        <v>2010</v>
      </c>
      <c r="E37" t="s">
        <v>949</v>
      </c>
      <c r="F37" t="s">
        <v>872</v>
      </c>
      <c r="G37" t="s">
        <v>861</v>
      </c>
      <c r="H37">
        <v>3</v>
      </c>
    </row>
    <row r="38" spans="1:8" x14ac:dyDescent="0.25">
      <c r="A38" t="s">
        <v>1056</v>
      </c>
      <c r="B38" t="s">
        <v>1057</v>
      </c>
      <c r="C38" t="s">
        <v>1059</v>
      </c>
      <c r="D38">
        <v>2010</v>
      </c>
      <c r="E38" t="s">
        <v>949</v>
      </c>
      <c r="F38" t="s">
        <v>874</v>
      </c>
      <c r="G38" t="s">
        <v>861</v>
      </c>
      <c r="H38">
        <v>12</v>
      </c>
    </row>
    <row r="39" spans="1:8" x14ac:dyDescent="0.25">
      <c r="A39" t="s">
        <v>1056</v>
      </c>
      <c r="B39" t="s">
        <v>1057</v>
      </c>
      <c r="C39" t="s">
        <v>1059</v>
      </c>
      <c r="D39">
        <v>2010</v>
      </c>
      <c r="E39" t="s">
        <v>949</v>
      </c>
      <c r="F39" t="s">
        <v>951</v>
      </c>
      <c r="G39" t="s">
        <v>861</v>
      </c>
      <c r="H39">
        <v>91</v>
      </c>
    </row>
    <row r="40" spans="1:8" x14ac:dyDescent="0.25">
      <c r="A40" t="s">
        <v>1056</v>
      </c>
      <c r="B40" t="s">
        <v>1057</v>
      </c>
      <c r="C40" t="s">
        <v>1059</v>
      </c>
      <c r="D40">
        <v>2010</v>
      </c>
      <c r="E40" t="s">
        <v>949</v>
      </c>
      <c r="F40" t="s">
        <v>957</v>
      </c>
      <c r="G40" t="s">
        <v>861</v>
      </c>
      <c r="H40">
        <v>12</v>
      </c>
    </row>
    <row r="41" spans="1:8" x14ac:dyDescent="0.25">
      <c r="A41" t="s">
        <v>1056</v>
      </c>
      <c r="B41" t="s">
        <v>1057</v>
      </c>
      <c r="C41" t="s">
        <v>1059</v>
      </c>
      <c r="D41">
        <v>2010</v>
      </c>
      <c r="E41" t="s">
        <v>949</v>
      </c>
      <c r="F41" t="s">
        <v>605</v>
      </c>
      <c r="G41" t="s">
        <v>861</v>
      </c>
      <c r="H41">
        <v>59</v>
      </c>
    </row>
    <row r="42" spans="1:8" x14ac:dyDescent="0.25">
      <c r="A42" t="s">
        <v>1056</v>
      </c>
      <c r="B42" t="s">
        <v>1057</v>
      </c>
      <c r="C42" t="s">
        <v>1059</v>
      </c>
      <c r="D42">
        <v>2010</v>
      </c>
      <c r="E42" t="s">
        <v>949</v>
      </c>
      <c r="F42" t="s">
        <v>615</v>
      </c>
      <c r="G42" t="s">
        <v>861</v>
      </c>
      <c r="H42">
        <v>228</v>
      </c>
    </row>
    <row r="43" spans="1:8" x14ac:dyDescent="0.25">
      <c r="A43" t="s">
        <v>1056</v>
      </c>
      <c r="B43" t="s">
        <v>1057</v>
      </c>
      <c r="C43" t="s">
        <v>1059</v>
      </c>
      <c r="D43">
        <v>2010</v>
      </c>
      <c r="E43" t="s">
        <v>949</v>
      </c>
      <c r="F43" t="s">
        <v>878</v>
      </c>
      <c r="G43" t="s">
        <v>861</v>
      </c>
      <c r="H43">
        <v>216</v>
      </c>
    </row>
    <row r="44" spans="1:8" x14ac:dyDescent="0.25">
      <c r="A44" t="s">
        <v>1056</v>
      </c>
      <c r="B44" t="s">
        <v>1057</v>
      </c>
      <c r="C44" t="s">
        <v>1059</v>
      </c>
      <c r="D44">
        <v>2010</v>
      </c>
      <c r="E44" t="s">
        <v>949</v>
      </c>
      <c r="F44" t="s">
        <v>693</v>
      </c>
      <c r="G44" t="s">
        <v>861</v>
      </c>
      <c r="H44">
        <v>37</v>
      </c>
    </row>
    <row r="45" spans="1:8" x14ac:dyDescent="0.25">
      <c r="A45" t="s">
        <v>1056</v>
      </c>
      <c r="B45" t="s">
        <v>1057</v>
      </c>
      <c r="C45" t="s">
        <v>1059</v>
      </c>
      <c r="D45">
        <v>2010</v>
      </c>
      <c r="E45" t="s">
        <v>949</v>
      </c>
      <c r="F45" t="s">
        <v>884</v>
      </c>
      <c r="G45" t="s">
        <v>861</v>
      </c>
      <c r="H45">
        <v>91</v>
      </c>
    </row>
    <row r="46" spans="1:8" x14ac:dyDescent="0.25">
      <c r="A46" t="s">
        <v>1056</v>
      </c>
      <c r="B46" t="s">
        <v>1057</v>
      </c>
      <c r="C46" t="s">
        <v>1059</v>
      </c>
      <c r="D46">
        <v>2010</v>
      </c>
      <c r="E46" t="s">
        <v>949</v>
      </c>
      <c r="F46" t="s">
        <v>733</v>
      </c>
      <c r="G46" t="s">
        <v>861</v>
      </c>
      <c r="H46">
        <v>5</v>
      </c>
    </row>
    <row r="47" spans="1:8" x14ac:dyDescent="0.25">
      <c r="A47" t="s">
        <v>1056</v>
      </c>
      <c r="B47" t="s">
        <v>1057</v>
      </c>
      <c r="C47" t="s">
        <v>1059</v>
      </c>
      <c r="D47">
        <v>2010</v>
      </c>
      <c r="E47" t="s">
        <v>949</v>
      </c>
      <c r="F47" t="s">
        <v>891</v>
      </c>
      <c r="G47" t="s">
        <v>861</v>
      </c>
      <c r="H47">
        <v>11</v>
      </c>
    </row>
    <row r="48" spans="1:8" x14ac:dyDescent="0.25">
      <c r="A48" t="s">
        <v>1056</v>
      </c>
      <c r="B48" t="s">
        <v>1057</v>
      </c>
      <c r="C48" t="s">
        <v>1059</v>
      </c>
      <c r="D48">
        <v>2010</v>
      </c>
      <c r="E48" t="s">
        <v>949</v>
      </c>
      <c r="F48" t="s">
        <v>860</v>
      </c>
      <c r="G48" t="s">
        <v>861</v>
      </c>
      <c r="H48">
        <v>3</v>
      </c>
    </row>
    <row r="49" spans="1:8" x14ac:dyDescent="0.25">
      <c r="C49" t="s">
        <v>1059</v>
      </c>
      <c r="F49" t="s">
        <v>141</v>
      </c>
      <c r="H49" t="s">
        <v>954</v>
      </c>
    </row>
    <row r="50" spans="1:8" x14ac:dyDescent="0.25">
      <c r="F50" t="s">
        <v>515</v>
      </c>
      <c r="H50" s="12">
        <v>100</v>
      </c>
    </row>
    <row r="51" spans="1:8" x14ac:dyDescent="0.25">
      <c r="A51" t="s">
        <v>1056</v>
      </c>
      <c r="B51" t="s">
        <v>1060</v>
      </c>
      <c r="C51" t="s">
        <v>1061</v>
      </c>
      <c r="D51">
        <v>2007</v>
      </c>
      <c r="E51" t="s">
        <v>949</v>
      </c>
      <c r="F51" t="s">
        <v>531</v>
      </c>
      <c r="G51" t="s">
        <v>861</v>
      </c>
      <c r="H51">
        <v>1</v>
      </c>
    </row>
    <row r="52" spans="1:8" x14ac:dyDescent="0.25">
      <c r="A52" t="s">
        <v>1056</v>
      </c>
      <c r="B52" t="s">
        <v>1060</v>
      </c>
      <c r="C52" t="s">
        <v>1061</v>
      </c>
      <c r="D52">
        <v>2007</v>
      </c>
      <c r="E52" t="s">
        <v>949</v>
      </c>
      <c r="F52" t="s">
        <v>958</v>
      </c>
      <c r="G52" t="s">
        <v>861</v>
      </c>
      <c r="H52">
        <v>1</v>
      </c>
    </row>
    <row r="53" spans="1:8" x14ac:dyDescent="0.25">
      <c r="A53" t="s">
        <v>1056</v>
      </c>
      <c r="B53" t="s">
        <v>1060</v>
      </c>
      <c r="C53" t="s">
        <v>1061</v>
      </c>
      <c r="D53">
        <v>2007</v>
      </c>
      <c r="E53" t="s">
        <v>949</v>
      </c>
      <c r="F53" t="s">
        <v>542</v>
      </c>
      <c r="G53" t="s">
        <v>861</v>
      </c>
      <c r="H53">
        <v>1</v>
      </c>
    </row>
    <row r="54" spans="1:8" x14ac:dyDescent="0.25">
      <c r="A54" t="s">
        <v>1056</v>
      </c>
      <c r="B54" t="s">
        <v>1060</v>
      </c>
      <c r="C54" t="s">
        <v>1061</v>
      </c>
      <c r="D54">
        <v>2007</v>
      </c>
      <c r="E54" t="s">
        <v>949</v>
      </c>
      <c r="F54" t="s">
        <v>556</v>
      </c>
      <c r="G54" t="s">
        <v>861</v>
      </c>
      <c r="H54">
        <v>3</v>
      </c>
    </row>
    <row r="55" spans="1:8" x14ac:dyDescent="0.25">
      <c r="A55" t="s">
        <v>1056</v>
      </c>
      <c r="B55" t="s">
        <v>1060</v>
      </c>
      <c r="C55" t="s">
        <v>1061</v>
      </c>
      <c r="D55">
        <v>2007</v>
      </c>
      <c r="E55" t="s">
        <v>949</v>
      </c>
      <c r="F55" t="s">
        <v>865</v>
      </c>
      <c r="G55" t="s">
        <v>861</v>
      </c>
      <c r="H55">
        <v>52</v>
      </c>
    </row>
    <row r="56" spans="1:8" x14ac:dyDescent="0.25">
      <c r="A56" t="s">
        <v>1056</v>
      </c>
      <c r="B56" t="s">
        <v>1060</v>
      </c>
      <c r="C56" t="s">
        <v>1061</v>
      </c>
      <c r="D56">
        <v>2007</v>
      </c>
      <c r="E56" t="s">
        <v>949</v>
      </c>
      <c r="F56" t="s">
        <v>867</v>
      </c>
      <c r="G56" t="s">
        <v>861</v>
      </c>
      <c r="H56">
        <v>15</v>
      </c>
    </row>
    <row r="57" spans="1:8" x14ac:dyDescent="0.25">
      <c r="A57" t="s">
        <v>1056</v>
      </c>
      <c r="B57" t="s">
        <v>1060</v>
      </c>
      <c r="C57" t="s">
        <v>1061</v>
      </c>
      <c r="D57">
        <v>2007</v>
      </c>
      <c r="E57" t="s">
        <v>949</v>
      </c>
      <c r="F57" t="s">
        <v>959</v>
      </c>
      <c r="G57" t="s">
        <v>861</v>
      </c>
      <c r="H57">
        <v>47</v>
      </c>
    </row>
    <row r="58" spans="1:8" x14ac:dyDescent="0.25">
      <c r="A58" t="s">
        <v>1056</v>
      </c>
      <c r="B58" t="s">
        <v>1060</v>
      </c>
      <c r="C58" t="s">
        <v>1061</v>
      </c>
      <c r="D58">
        <v>2007</v>
      </c>
      <c r="E58" t="s">
        <v>949</v>
      </c>
      <c r="F58" t="s">
        <v>868</v>
      </c>
      <c r="G58" t="s">
        <v>861</v>
      </c>
      <c r="H58">
        <v>120</v>
      </c>
    </row>
    <row r="59" spans="1:8" x14ac:dyDescent="0.25">
      <c r="A59" t="s">
        <v>1056</v>
      </c>
      <c r="B59" t="s">
        <v>1060</v>
      </c>
      <c r="C59" t="s">
        <v>1061</v>
      </c>
      <c r="D59">
        <v>2007</v>
      </c>
      <c r="E59" t="s">
        <v>949</v>
      </c>
      <c r="F59" t="s">
        <v>586</v>
      </c>
      <c r="G59" t="s">
        <v>861</v>
      </c>
      <c r="H59">
        <v>8</v>
      </c>
    </row>
    <row r="60" spans="1:8" x14ac:dyDescent="0.25">
      <c r="A60" t="s">
        <v>1056</v>
      </c>
      <c r="B60" t="s">
        <v>1060</v>
      </c>
      <c r="C60" t="s">
        <v>1061</v>
      </c>
      <c r="D60">
        <v>2007</v>
      </c>
      <c r="E60" t="s">
        <v>949</v>
      </c>
      <c r="F60" t="s">
        <v>872</v>
      </c>
      <c r="G60" t="s">
        <v>861</v>
      </c>
      <c r="H60">
        <v>1</v>
      </c>
    </row>
    <row r="61" spans="1:8" x14ac:dyDescent="0.25">
      <c r="A61" t="s">
        <v>1056</v>
      </c>
      <c r="B61" t="s">
        <v>1060</v>
      </c>
      <c r="C61" t="s">
        <v>1061</v>
      </c>
      <c r="D61">
        <v>2007</v>
      </c>
      <c r="E61" t="s">
        <v>949</v>
      </c>
      <c r="F61" t="s">
        <v>950</v>
      </c>
      <c r="G61" t="s">
        <v>861</v>
      </c>
      <c r="H61">
        <v>319</v>
      </c>
    </row>
    <row r="62" spans="1:8" x14ac:dyDescent="0.25">
      <c r="A62" t="s">
        <v>1056</v>
      </c>
      <c r="B62" t="s">
        <v>1060</v>
      </c>
      <c r="C62" t="s">
        <v>1061</v>
      </c>
      <c r="D62">
        <v>2007</v>
      </c>
      <c r="E62" t="s">
        <v>949</v>
      </c>
      <c r="F62" t="s">
        <v>951</v>
      </c>
      <c r="G62" t="s">
        <v>861</v>
      </c>
      <c r="H62">
        <v>143</v>
      </c>
    </row>
    <row r="63" spans="1:8" x14ac:dyDescent="0.25">
      <c r="A63" t="s">
        <v>1056</v>
      </c>
      <c r="B63" t="s">
        <v>1060</v>
      </c>
      <c r="C63" t="s">
        <v>1061</v>
      </c>
      <c r="D63">
        <v>2007</v>
      </c>
      <c r="E63" t="s">
        <v>949</v>
      </c>
      <c r="F63" t="s">
        <v>875</v>
      </c>
      <c r="G63" t="s">
        <v>861</v>
      </c>
      <c r="H63">
        <v>162</v>
      </c>
    </row>
    <row r="64" spans="1:8" x14ac:dyDescent="0.25">
      <c r="A64" t="s">
        <v>1056</v>
      </c>
      <c r="B64" t="s">
        <v>1060</v>
      </c>
      <c r="C64" t="s">
        <v>1061</v>
      </c>
      <c r="D64">
        <v>2007</v>
      </c>
      <c r="E64" t="s">
        <v>949</v>
      </c>
      <c r="F64" t="s">
        <v>608</v>
      </c>
      <c r="G64" t="s">
        <v>861</v>
      </c>
      <c r="H64">
        <v>1</v>
      </c>
    </row>
    <row r="65" spans="1:8" x14ac:dyDescent="0.25">
      <c r="A65" t="s">
        <v>1056</v>
      </c>
      <c r="B65" t="s">
        <v>1060</v>
      </c>
      <c r="C65" t="s">
        <v>1061</v>
      </c>
      <c r="D65">
        <v>2007</v>
      </c>
      <c r="E65" t="s">
        <v>949</v>
      </c>
      <c r="F65" t="s">
        <v>609</v>
      </c>
      <c r="G65" t="s">
        <v>861</v>
      </c>
      <c r="H65">
        <v>19</v>
      </c>
    </row>
    <row r="66" spans="1:8" x14ac:dyDescent="0.25">
      <c r="A66" t="s">
        <v>1056</v>
      </c>
      <c r="B66" t="s">
        <v>1060</v>
      </c>
      <c r="C66" t="s">
        <v>1061</v>
      </c>
      <c r="D66">
        <v>2007</v>
      </c>
      <c r="E66" t="s">
        <v>949</v>
      </c>
      <c r="F66" t="s">
        <v>615</v>
      </c>
      <c r="G66" t="s">
        <v>861</v>
      </c>
      <c r="H66">
        <v>23</v>
      </c>
    </row>
    <row r="67" spans="1:8" x14ac:dyDescent="0.25">
      <c r="A67" t="s">
        <v>1056</v>
      </c>
      <c r="B67" t="s">
        <v>1060</v>
      </c>
      <c r="C67" t="s">
        <v>1061</v>
      </c>
      <c r="D67">
        <v>2007</v>
      </c>
      <c r="E67" t="s">
        <v>949</v>
      </c>
      <c r="F67" t="s">
        <v>952</v>
      </c>
      <c r="G67" t="s">
        <v>861</v>
      </c>
      <c r="H67">
        <v>3</v>
      </c>
    </row>
    <row r="68" spans="1:8" x14ac:dyDescent="0.25">
      <c r="A68" t="s">
        <v>1056</v>
      </c>
      <c r="B68" t="s">
        <v>1060</v>
      </c>
      <c r="C68" t="s">
        <v>1061</v>
      </c>
      <c r="D68">
        <v>2007</v>
      </c>
      <c r="E68" t="s">
        <v>949</v>
      </c>
      <c r="F68" t="s">
        <v>877</v>
      </c>
      <c r="G68" t="s">
        <v>861</v>
      </c>
      <c r="H68">
        <v>0</v>
      </c>
    </row>
    <row r="69" spans="1:8" x14ac:dyDescent="0.25">
      <c r="A69" t="s">
        <v>1056</v>
      </c>
      <c r="B69" t="s">
        <v>1060</v>
      </c>
      <c r="C69" t="s">
        <v>1061</v>
      </c>
      <c r="D69">
        <v>2007</v>
      </c>
      <c r="E69" t="s">
        <v>949</v>
      </c>
      <c r="F69" t="s">
        <v>903</v>
      </c>
      <c r="G69" t="s">
        <v>861</v>
      </c>
      <c r="H69">
        <v>24</v>
      </c>
    </row>
    <row r="70" spans="1:8" x14ac:dyDescent="0.25">
      <c r="A70" t="s">
        <v>1056</v>
      </c>
      <c r="B70" t="s">
        <v>1060</v>
      </c>
      <c r="C70" t="s">
        <v>1061</v>
      </c>
      <c r="D70">
        <v>2007</v>
      </c>
      <c r="E70" t="s">
        <v>949</v>
      </c>
      <c r="F70" t="s">
        <v>878</v>
      </c>
      <c r="G70" t="s">
        <v>861</v>
      </c>
      <c r="H70">
        <v>25</v>
      </c>
    </row>
    <row r="71" spans="1:8" x14ac:dyDescent="0.25">
      <c r="A71" t="s">
        <v>1056</v>
      </c>
      <c r="B71" t="s">
        <v>1060</v>
      </c>
      <c r="C71" t="s">
        <v>1061</v>
      </c>
      <c r="D71">
        <v>2007</v>
      </c>
      <c r="E71" t="s">
        <v>949</v>
      </c>
      <c r="F71" t="s">
        <v>692</v>
      </c>
      <c r="G71" t="s">
        <v>861</v>
      </c>
      <c r="H71">
        <v>3</v>
      </c>
    </row>
    <row r="72" spans="1:8" x14ac:dyDescent="0.25">
      <c r="A72" t="s">
        <v>1056</v>
      </c>
      <c r="B72" t="s">
        <v>1060</v>
      </c>
      <c r="C72" t="s">
        <v>1061</v>
      </c>
      <c r="D72">
        <v>2007</v>
      </c>
      <c r="E72" t="s">
        <v>949</v>
      </c>
      <c r="F72" t="s">
        <v>960</v>
      </c>
      <c r="G72" t="s">
        <v>861</v>
      </c>
      <c r="H72">
        <v>4</v>
      </c>
    </row>
    <row r="73" spans="1:8" x14ac:dyDescent="0.25">
      <c r="A73" t="s">
        <v>1056</v>
      </c>
      <c r="B73" t="s">
        <v>1060</v>
      </c>
      <c r="C73" t="s">
        <v>1061</v>
      </c>
      <c r="D73">
        <v>2007</v>
      </c>
      <c r="E73" t="s">
        <v>949</v>
      </c>
      <c r="F73" t="s">
        <v>899</v>
      </c>
      <c r="G73" t="s">
        <v>861</v>
      </c>
      <c r="H73">
        <v>1</v>
      </c>
    </row>
    <row r="74" spans="1:8" x14ac:dyDescent="0.25">
      <c r="A74" t="s">
        <v>1056</v>
      </c>
      <c r="B74" t="s">
        <v>1060</v>
      </c>
      <c r="C74" t="s">
        <v>1061</v>
      </c>
      <c r="D74">
        <v>2007</v>
      </c>
      <c r="E74" t="s">
        <v>949</v>
      </c>
      <c r="F74" t="s">
        <v>759</v>
      </c>
      <c r="G74" t="s">
        <v>861</v>
      </c>
      <c r="H74">
        <v>9</v>
      </c>
    </row>
    <row r="75" spans="1:8" x14ac:dyDescent="0.25">
      <c r="A75" t="s">
        <v>1056</v>
      </c>
      <c r="B75" t="s">
        <v>1060</v>
      </c>
      <c r="C75" t="s">
        <v>1061</v>
      </c>
      <c r="D75">
        <v>2007</v>
      </c>
      <c r="E75" t="s">
        <v>949</v>
      </c>
      <c r="F75" t="s">
        <v>961</v>
      </c>
      <c r="G75" t="s">
        <v>861</v>
      </c>
      <c r="H75">
        <v>6</v>
      </c>
    </row>
    <row r="76" spans="1:8" x14ac:dyDescent="0.25">
      <c r="A76" t="s">
        <v>1056</v>
      </c>
      <c r="B76" t="s">
        <v>1060</v>
      </c>
      <c r="C76" t="s">
        <v>1061</v>
      </c>
      <c r="D76">
        <v>2007</v>
      </c>
      <c r="E76" t="s">
        <v>949</v>
      </c>
      <c r="F76" t="s">
        <v>919</v>
      </c>
      <c r="G76" t="s">
        <v>861</v>
      </c>
      <c r="H76">
        <v>1</v>
      </c>
    </row>
    <row r="77" spans="1:8" x14ac:dyDescent="0.25">
      <c r="A77" t="s">
        <v>1056</v>
      </c>
      <c r="B77" t="s">
        <v>1060</v>
      </c>
      <c r="C77" t="s">
        <v>1061</v>
      </c>
      <c r="D77">
        <v>2007</v>
      </c>
      <c r="E77" t="s">
        <v>949</v>
      </c>
      <c r="F77" t="s">
        <v>920</v>
      </c>
      <c r="G77" t="s">
        <v>861</v>
      </c>
      <c r="H77">
        <v>1</v>
      </c>
    </row>
    <row r="78" spans="1:8" x14ac:dyDescent="0.25">
      <c r="A78" t="s">
        <v>1056</v>
      </c>
      <c r="B78" t="s">
        <v>1060</v>
      </c>
      <c r="C78" t="s">
        <v>1061</v>
      </c>
      <c r="D78">
        <v>2007</v>
      </c>
      <c r="E78" t="s">
        <v>949</v>
      </c>
      <c r="F78" t="s">
        <v>887</v>
      </c>
      <c r="G78" t="s">
        <v>861</v>
      </c>
      <c r="H78">
        <v>1</v>
      </c>
    </row>
    <row r="79" spans="1:8" x14ac:dyDescent="0.25">
      <c r="A79" t="s">
        <v>1056</v>
      </c>
      <c r="B79" t="s">
        <v>1060</v>
      </c>
      <c r="C79" t="s">
        <v>1061</v>
      </c>
      <c r="D79">
        <v>2007</v>
      </c>
      <c r="E79" t="s">
        <v>949</v>
      </c>
      <c r="F79" t="s">
        <v>847</v>
      </c>
      <c r="G79" t="s">
        <v>861</v>
      </c>
      <c r="H79">
        <v>31</v>
      </c>
    </row>
    <row r="80" spans="1:8" x14ac:dyDescent="0.25">
      <c r="C80" t="s">
        <v>1061</v>
      </c>
      <c r="F80" t="s">
        <v>141</v>
      </c>
      <c r="H80" t="s">
        <v>339</v>
      </c>
    </row>
    <row r="81" spans="1:8" x14ac:dyDescent="0.25">
      <c r="F81" t="s">
        <v>515</v>
      </c>
      <c r="H81" s="12">
        <v>100</v>
      </c>
    </row>
    <row r="82" spans="1:8" x14ac:dyDescent="0.25">
      <c r="A82" t="s">
        <v>1056</v>
      </c>
      <c r="B82" t="s">
        <v>1060</v>
      </c>
      <c r="C82" t="s">
        <v>1062</v>
      </c>
      <c r="D82">
        <v>2010</v>
      </c>
      <c r="E82" t="s">
        <v>949</v>
      </c>
      <c r="F82" t="s">
        <v>865</v>
      </c>
      <c r="G82" t="s">
        <v>861</v>
      </c>
      <c r="H82">
        <v>1</v>
      </c>
    </row>
    <row r="83" spans="1:8" x14ac:dyDescent="0.25">
      <c r="A83" t="s">
        <v>1056</v>
      </c>
      <c r="B83" t="s">
        <v>1060</v>
      </c>
      <c r="C83" t="s">
        <v>1062</v>
      </c>
      <c r="D83">
        <v>2010</v>
      </c>
      <c r="E83" t="s">
        <v>949</v>
      </c>
      <c r="F83" t="s">
        <v>959</v>
      </c>
      <c r="G83" t="s">
        <v>861</v>
      </c>
      <c r="H83">
        <v>18</v>
      </c>
    </row>
    <row r="84" spans="1:8" x14ac:dyDescent="0.25">
      <c r="A84" t="s">
        <v>1056</v>
      </c>
      <c r="B84" t="s">
        <v>1060</v>
      </c>
      <c r="C84" t="s">
        <v>1062</v>
      </c>
      <c r="D84">
        <v>2010</v>
      </c>
      <c r="E84" t="s">
        <v>949</v>
      </c>
      <c r="F84" t="s">
        <v>950</v>
      </c>
      <c r="G84" t="s">
        <v>861</v>
      </c>
      <c r="H84">
        <v>2</v>
      </c>
    </row>
    <row r="85" spans="1:8" x14ac:dyDescent="0.25">
      <c r="A85" t="s">
        <v>1056</v>
      </c>
      <c r="B85" t="s">
        <v>1060</v>
      </c>
      <c r="C85" t="s">
        <v>1062</v>
      </c>
      <c r="D85">
        <v>2010</v>
      </c>
      <c r="E85" t="s">
        <v>949</v>
      </c>
      <c r="F85" t="s">
        <v>951</v>
      </c>
      <c r="G85" t="s">
        <v>861</v>
      </c>
      <c r="H85">
        <v>11</v>
      </c>
    </row>
    <row r="86" spans="1:8" x14ac:dyDescent="0.25">
      <c r="A86" t="s">
        <v>1056</v>
      </c>
      <c r="B86" t="s">
        <v>1060</v>
      </c>
      <c r="C86" t="s">
        <v>1062</v>
      </c>
      <c r="D86">
        <v>2010</v>
      </c>
      <c r="E86" t="s">
        <v>949</v>
      </c>
      <c r="F86" t="s">
        <v>615</v>
      </c>
      <c r="G86" t="s">
        <v>861</v>
      </c>
      <c r="H86">
        <v>5</v>
      </c>
    </row>
    <row r="87" spans="1:8" x14ac:dyDescent="0.25">
      <c r="A87" t="s">
        <v>1056</v>
      </c>
      <c r="B87" t="s">
        <v>1060</v>
      </c>
      <c r="C87" t="s">
        <v>1062</v>
      </c>
      <c r="D87">
        <v>2010</v>
      </c>
      <c r="E87" t="s">
        <v>949</v>
      </c>
      <c r="F87" t="s">
        <v>903</v>
      </c>
      <c r="G87" t="s">
        <v>861</v>
      </c>
      <c r="H87">
        <v>41</v>
      </c>
    </row>
    <row r="88" spans="1:8" x14ac:dyDescent="0.25">
      <c r="A88" t="s">
        <v>1056</v>
      </c>
      <c r="B88" t="s">
        <v>1060</v>
      </c>
      <c r="C88" t="s">
        <v>1062</v>
      </c>
      <c r="D88">
        <v>2010</v>
      </c>
      <c r="E88" t="s">
        <v>949</v>
      </c>
      <c r="F88" t="s">
        <v>878</v>
      </c>
      <c r="G88" t="s">
        <v>861</v>
      </c>
      <c r="H88">
        <v>6</v>
      </c>
    </row>
    <row r="89" spans="1:8" x14ac:dyDescent="0.25">
      <c r="A89" t="s">
        <v>1056</v>
      </c>
      <c r="B89" t="s">
        <v>1060</v>
      </c>
      <c r="C89" t="s">
        <v>1062</v>
      </c>
      <c r="D89">
        <v>2010</v>
      </c>
      <c r="E89" t="s">
        <v>949</v>
      </c>
      <c r="F89" t="s">
        <v>961</v>
      </c>
      <c r="G89" t="s">
        <v>861</v>
      </c>
      <c r="H89">
        <v>1</v>
      </c>
    </row>
    <row r="90" spans="1:8" x14ac:dyDescent="0.25">
      <c r="A90" t="s">
        <v>1056</v>
      </c>
      <c r="B90" t="s">
        <v>1060</v>
      </c>
      <c r="C90" t="s">
        <v>1062</v>
      </c>
      <c r="D90">
        <v>2010</v>
      </c>
      <c r="E90" t="s">
        <v>949</v>
      </c>
      <c r="F90" t="s">
        <v>887</v>
      </c>
      <c r="G90" t="s">
        <v>861</v>
      </c>
      <c r="H90">
        <v>6</v>
      </c>
    </row>
    <row r="91" spans="1:8" x14ac:dyDescent="0.25">
      <c r="A91" t="s">
        <v>1056</v>
      </c>
      <c r="B91" t="s">
        <v>1060</v>
      </c>
      <c r="C91" t="s">
        <v>1062</v>
      </c>
      <c r="D91">
        <v>2010</v>
      </c>
      <c r="E91" t="s">
        <v>949</v>
      </c>
      <c r="F91" t="s">
        <v>847</v>
      </c>
      <c r="G91" t="s">
        <v>861</v>
      </c>
      <c r="H91">
        <v>8</v>
      </c>
    </row>
    <row r="92" spans="1:8" x14ac:dyDescent="0.25">
      <c r="C92" t="s">
        <v>1062</v>
      </c>
      <c r="F92" t="s">
        <v>141</v>
      </c>
      <c r="H92" t="s">
        <v>339</v>
      </c>
    </row>
    <row r="93" spans="1:8" x14ac:dyDescent="0.25">
      <c r="F93" t="s">
        <v>515</v>
      </c>
      <c r="H93" s="12">
        <v>100</v>
      </c>
    </row>
    <row r="94" spans="1:8" x14ac:dyDescent="0.25">
      <c r="A94" t="s">
        <v>1056</v>
      </c>
      <c r="B94" t="s">
        <v>1063</v>
      </c>
      <c r="C94" t="s">
        <v>1064</v>
      </c>
      <c r="D94">
        <v>2010</v>
      </c>
      <c r="E94" t="s">
        <v>962</v>
      </c>
      <c r="F94" t="s">
        <v>963</v>
      </c>
      <c r="G94" t="s">
        <v>861</v>
      </c>
      <c r="H94">
        <v>21</v>
      </c>
    </row>
    <row r="95" spans="1:8" x14ac:dyDescent="0.25">
      <c r="A95" t="s">
        <v>1056</v>
      </c>
      <c r="B95" t="s">
        <v>1063</v>
      </c>
      <c r="C95" t="s">
        <v>1064</v>
      </c>
      <c r="D95">
        <v>2010</v>
      </c>
      <c r="E95" t="s">
        <v>962</v>
      </c>
      <c r="F95" t="s">
        <v>531</v>
      </c>
      <c r="G95" t="s">
        <v>861</v>
      </c>
      <c r="H95">
        <v>1344</v>
      </c>
    </row>
    <row r="96" spans="1:8" x14ac:dyDescent="0.25">
      <c r="A96" t="s">
        <v>1056</v>
      </c>
      <c r="B96" t="s">
        <v>1063</v>
      </c>
      <c r="C96" t="s">
        <v>1064</v>
      </c>
      <c r="D96">
        <v>2010</v>
      </c>
      <c r="E96" t="s">
        <v>962</v>
      </c>
      <c r="F96" t="s">
        <v>964</v>
      </c>
      <c r="G96" t="s">
        <v>861</v>
      </c>
      <c r="H96">
        <v>43</v>
      </c>
    </row>
    <row r="97" spans="1:8" x14ac:dyDescent="0.25">
      <c r="A97" t="s">
        <v>1056</v>
      </c>
      <c r="B97" t="s">
        <v>1063</v>
      </c>
      <c r="C97" t="s">
        <v>1064</v>
      </c>
      <c r="D97">
        <v>2010</v>
      </c>
      <c r="E97" t="s">
        <v>962</v>
      </c>
      <c r="F97" t="s">
        <v>552</v>
      </c>
      <c r="G97" t="s">
        <v>861</v>
      </c>
      <c r="H97">
        <v>1</v>
      </c>
    </row>
    <row r="98" spans="1:8" x14ac:dyDescent="0.25">
      <c r="A98" t="s">
        <v>1056</v>
      </c>
      <c r="B98" t="s">
        <v>1063</v>
      </c>
      <c r="C98" t="s">
        <v>1064</v>
      </c>
      <c r="D98">
        <v>2010</v>
      </c>
      <c r="E98" t="s">
        <v>962</v>
      </c>
      <c r="F98" t="s">
        <v>914</v>
      </c>
      <c r="G98" t="s">
        <v>861</v>
      </c>
      <c r="H98">
        <v>43</v>
      </c>
    </row>
    <row r="99" spans="1:8" x14ac:dyDescent="0.25">
      <c r="A99" t="s">
        <v>1056</v>
      </c>
      <c r="B99" t="s">
        <v>1063</v>
      </c>
      <c r="C99" t="s">
        <v>1064</v>
      </c>
      <c r="D99">
        <v>2010</v>
      </c>
      <c r="E99" t="s">
        <v>962</v>
      </c>
      <c r="F99" t="s">
        <v>556</v>
      </c>
      <c r="G99" t="s">
        <v>861</v>
      </c>
      <c r="H99">
        <v>43</v>
      </c>
    </row>
    <row r="100" spans="1:8" x14ac:dyDescent="0.25">
      <c r="A100" t="s">
        <v>1056</v>
      </c>
      <c r="B100" t="s">
        <v>1063</v>
      </c>
      <c r="C100" t="s">
        <v>1064</v>
      </c>
      <c r="D100">
        <v>2010</v>
      </c>
      <c r="E100" t="s">
        <v>962</v>
      </c>
      <c r="F100" t="s">
        <v>865</v>
      </c>
      <c r="G100" t="s">
        <v>861</v>
      </c>
      <c r="H100">
        <v>107</v>
      </c>
    </row>
    <row r="101" spans="1:8" x14ac:dyDescent="0.25">
      <c r="A101" t="s">
        <v>1056</v>
      </c>
      <c r="B101" t="s">
        <v>1063</v>
      </c>
      <c r="C101" t="s">
        <v>1064</v>
      </c>
      <c r="D101">
        <v>2010</v>
      </c>
      <c r="E101" t="s">
        <v>962</v>
      </c>
      <c r="F101" t="s">
        <v>929</v>
      </c>
      <c r="G101" t="s">
        <v>861</v>
      </c>
      <c r="H101">
        <v>213</v>
      </c>
    </row>
    <row r="102" spans="1:8" x14ac:dyDescent="0.25">
      <c r="A102" t="s">
        <v>1056</v>
      </c>
      <c r="B102" t="s">
        <v>1063</v>
      </c>
      <c r="C102" t="s">
        <v>1064</v>
      </c>
      <c r="D102">
        <v>2010</v>
      </c>
      <c r="E102" t="s">
        <v>962</v>
      </c>
      <c r="F102" t="s">
        <v>573</v>
      </c>
      <c r="G102" t="s">
        <v>861</v>
      </c>
      <c r="H102">
        <v>171</v>
      </c>
    </row>
    <row r="103" spans="1:8" x14ac:dyDescent="0.25">
      <c r="A103" t="s">
        <v>1056</v>
      </c>
      <c r="B103" t="s">
        <v>1063</v>
      </c>
      <c r="C103" t="s">
        <v>1064</v>
      </c>
      <c r="D103">
        <v>2010</v>
      </c>
      <c r="E103" t="s">
        <v>962</v>
      </c>
      <c r="F103" t="s">
        <v>867</v>
      </c>
      <c r="G103" t="s">
        <v>861</v>
      </c>
      <c r="H103">
        <v>21</v>
      </c>
    </row>
    <row r="104" spans="1:8" x14ac:dyDescent="0.25">
      <c r="A104" t="s">
        <v>1056</v>
      </c>
      <c r="B104" t="s">
        <v>1063</v>
      </c>
      <c r="C104" t="s">
        <v>1064</v>
      </c>
      <c r="D104">
        <v>2010</v>
      </c>
      <c r="E104" t="s">
        <v>962</v>
      </c>
      <c r="F104" t="s">
        <v>959</v>
      </c>
      <c r="G104" t="s">
        <v>861</v>
      </c>
      <c r="H104">
        <v>21</v>
      </c>
    </row>
    <row r="105" spans="1:8" x14ac:dyDescent="0.25">
      <c r="A105" t="s">
        <v>1056</v>
      </c>
      <c r="B105" t="s">
        <v>1063</v>
      </c>
      <c r="C105" t="s">
        <v>1064</v>
      </c>
      <c r="D105">
        <v>2010</v>
      </c>
      <c r="E105" t="s">
        <v>962</v>
      </c>
      <c r="F105" t="s">
        <v>868</v>
      </c>
      <c r="G105" t="s">
        <v>861</v>
      </c>
      <c r="H105">
        <v>64</v>
      </c>
    </row>
    <row r="106" spans="1:8" x14ac:dyDescent="0.25">
      <c r="A106" t="s">
        <v>1056</v>
      </c>
      <c r="B106" t="s">
        <v>1063</v>
      </c>
      <c r="C106" t="s">
        <v>1064</v>
      </c>
      <c r="D106">
        <v>2010</v>
      </c>
      <c r="E106" t="s">
        <v>962</v>
      </c>
      <c r="F106" t="s">
        <v>586</v>
      </c>
      <c r="G106" t="s">
        <v>861</v>
      </c>
      <c r="H106">
        <v>43</v>
      </c>
    </row>
    <row r="107" spans="1:8" x14ac:dyDescent="0.25">
      <c r="A107" t="s">
        <v>1056</v>
      </c>
      <c r="B107" t="s">
        <v>1063</v>
      </c>
      <c r="C107" t="s">
        <v>1064</v>
      </c>
      <c r="D107">
        <v>2010</v>
      </c>
      <c r="E107" t="s">
        <v>962</v>
      </c>
      <c r="F107" t="s">
        <v>590</v>
      </c>
      <c r="G107" t="s">
        <v>861</v>
      </c>
      <c r="H107">
        <v>85</v>
      </c>
    </row>
    <row r="108" spans="1:8" x14ac:dyDescent="0.25">
      <c r="A108" t="s">
        <v>1056</v>
      </c>
      <c r="B108" t="s">
        <v>1063</v>
      </c>
      <c r="C108" t="s">
        <v>1064</v>
      </c>
      <c r="D108">
        <v>2010</v>
      </c>
      <c r="E108" t="s">
        <v>962</v>
      </c>
      <c r="F108" t="s">
        <v>872</v>
      </c>
      <c r="G108" t="s">
        <v>861</v>
      </c>
      <c r="H108">
        <v>64</v>
      </c>
    </row>
    <row r="109" spans="1:8" x14ac:dyDescent="0.25">
      <c r="A109" t="s">
        <v>1056</v>
      </c>
      <c r="B109" t="s">
        <v>1063</v>
      </c>
      <c r="C109" t="s">
        <v>1064</v>
      </c>
      <c r="D109">
        <v>2010</v>
      </c>
      <c r="E109" t="s">
        <v>962</v>
      </c>
      <c r="F109" t="s">
        <v>873</v>
      </c>
      <c r="G109" t="s">
        <v>861</v>
      </c>
      <c r="H109">
        <v>21</v>
      </c>
    </row>
    <row r="110" spans="1:8" x14ac:dyDescent="0.25">
      <c r="A110" t="s">
        <v>1056</v>
      </c>
      <c r="B110" t="s">
        <v>1063</v>
      </c>
      <c r="C110" t="s">
        <v>1064</v>
      </c>
      <c r="D110">
        <v>2010</v>
      </c>
      <c r="E110" t="s">
        <v>962</v>
      </c>
      <c r="F110" t="s">
        <v>874</v>
      </c>
      <c r="G110" t="s">
        <v>861</v>
      </c>
      <c r="H110">
        <v>64</v>
      </c>
    </row>
    <row r="111" spans="1:8" x14ac:dyDescent="0.25">
      <c r="A111" t="s">
        <v>1056</v>
      </c>
      <c r="B111" t="s">
        <v>1063</v>
      </c>
      <c r="C111" t="s">
        <v>1064</v>
      </c>
      <c r="D111">
        <v>2010</v>
      </c>
      <c r="E111" t="s">
        <v>962</v>
      </c>
      <c r="F111" t="s">
        <v>951</v>
      </c>
      <c r="G111" t="s">
        <v>861</v>
      </c>
      <c r="H111">
        <v>1835</v>
      </c>
    </row>
    <row r="112" spans="1:8" x14ac:dyDescent="0.25">
      <c r="A112" t="s">
        <v>1056</v>
      </c>
      <c r="B112" t="s">
        <v>1063</v>
      </c>
      <c r="C112" t="s">
        <v>1064</v>
      </c>
      <c r="D112">
        <v>2010</v>
      </c>
      <c r="E112" t="s">
        <v>962</v>
      </c>
      <c r="F112" t="s">
        <v>965</v>
      </c>
      <c r="G112" t="s">
        <v>861</v>
      </c>
      <c r="H112">
        <v>21</v>
      </c>
    </row>
    <row r="113" spans="1:8" x14ac:dyDescent="0.25">
      <c r="A113" t="s">
        <v>1056</v>
      </c>
      <c r="B113" t="s">
        <v>1063</v>
      </c>
      <c r="C113" t="s">
        <v>1064</v>
      </c>
      <c r="D113">
        <v>2010</v>
      </c>
      <c r="E113" t="s">
        <v>962</v>
      </c>
      <c r="F113" t="s">
        <v>922</v>
      </c>
      <c r="G113" t="s">
        <v>861</v>
      </c>
      <c r="H113">
        <v>96</v>
      </c>
    </row>
    <row r="114" spans="1:8" x14ac:dyDescent="0.25">
      <c r="A114" t="s">
        <v>1056</v>
      </c>
      <c r="B114" t="s">
        <v>1063</v>
      </c>
      <c r="C114" t="s">
        <v>1064</v>
      </c>
      <c r="D114">
        <v>2010</v>
      </c>
      <c r="E114" t="s">
        <v>962</v>
      </c>
      <c r="F114" t="s">
        <v>615</v>
      </c>
      <c r="G114" t="s">
        <v>861</v>
      </c>
      <c r="H114">
        <v>192</v>
      </c>
    </row>
    <row r="115" spans="1:8" x14ac:dyDescent="0.25">
      <c r="A115" t="s">
        <v>1056</v>
      </c>
      <c r="B115" t="s">
        <v>1063</v>
      </c>
      <c r="C115" t="s">
        <v>1064</v>
      </c>
      <c r="D115">
        <v>2010</v>
      </c>
      <c r="E115" t="s">
        <v>962</v>
      </c>
      <c r="F115" t="s">
        <v>903</v>
      </c>
      <c r="G115" t="s">
        <v>861</v>
      </c>
      <c r="H115">
        <v>21</v>
      </c>
    </row>
    <row r="116" spans="1:8" x14ac:dyDescent="0.25">
      <c r="A116" t="s">
        <v>1056</v>
      </c>
      <c r="B116" t="s">
        <v>1063</v>
      </c>
      <c r="C116" t="s">
        <v>1064</v>
      </c>
      <c r="D116">
        <v>2010</v>
      </c>
      <c r="E116" t="s">
        <v>962</v>
      </c>
      <c r="F116" t="s">
        <v>878</v>
      </c>
      <c r="G116" t="s">
        <v>861</v>
      </c>
      <c r="H116">
        <v>2219</v>
      </c>
    </row>
    <row r="117" spans="1:8" x14ac:dyDescent="0.25">
      <c r="A117" t="s">
        <v>1056</v>
      </c>
      <c r="B117" t="s">
        <v>1063</v>
      </c>
      <c r="C117" t="s">
        <v>1064</v>
      </c>
      <c r="D117">
        <v>2010</v>
      </c>
      <c r="E117" t="s">
        <v>962</v>
      </c>
      <c r="F117" t="s">
        <v>966</v>
      </c>
      <c r="G117" t="s">
        <v>861</v>
      </c>
      <c r="H117">
        <v>43</v>
      </c>
    </row>
    <row r="118" spans="1:8" x14ac:dyDescent="0.25">
      <c r="A118" t="s">
        <v>1056</v>
      </c>
      <c r="B118" t="s">
        <v>1063</v>
      </c>
      <c r="C118" t="s">
        <v>1064</v>
      </c>
      <c r="D118">
        <v>2010</v>
      </c>
      <c r="E118" t="s">
        <v>962</v>
      </c>
      <c r="F118" t="s">
        <v>712</v>
      </c>
      <c r="G118" t="s">
        <v>861</v>
      </c>
      <c r="H118">
        <v>149</v>
      </c>
    </row>
    <row r="119" spans="1:8" x14ac:dyDescent="0.25">
      <c r="A119" t="s">
        <v>1056</v>
      </c>
      <c r="B119" t="s">
        <v>1063</v>
      </c>
      <c r="C119" t="s">
        <v>1064</v>
      </c>
      <c r="D119">
        <v>2010</v>
      </c>
      <c r="E119" t="s">
        <v>962</v>
      </c>
      <c r="F119" t="s">
        <v>967</v>
      </c>
      <c r="G119" t="s">
        <v>861</v>
      </c>
      <c r="H119">
        <v>21</v>
      </c>
    </row>
    <row r="120" spans="1:8" x14ac:dyDescent="0.25">
      <c r="A120" t="s">
        <v>1056</v>
      </c>
      <c r="B120" t="s">
        <v>1063</v>
      </c>
      <c r="C120" t="s">
        <v>1064</v>
      </c>
      <c r="D120">
        <v>2010</v>
      </c>
      <c r="E120" t="s">
        <v>962</v>
      </c>
      <c r="F120" t="s">
        <v>881</v>
      </c>
      <c r="G120" t="s">
        <v>861</v>
      </c>
      <c r="H120">
        <v>21</v>
      </c>
    </row>
    <row r="121" spans="1:8" x14ac:dyDescent="0.25">
      <c r="A121" t="s">
        <v>1056</v>
      </c>
      <c r="B121" t="s">
        <v>1063</v>
      </c>
      <c r="C121" t="s">
        <v>1064</v>
      </c>
      <c r="D121">
        <v>2010</v>
      </c>
      <c r="E121" t="s">
        <v>962</v>
      </c>
      <c r="F121" t="s">
        <v>883</v>
      </c>
      <c r="G121" t="s">
        <v>861</v>
      </c>
      <c r="H121">
        <v>21</v>
      </c>
    </row>
    <row r="122" spans="1:8" x14ac:dyDescent="0.25">
      <c r="A122" t="s">
        <v>1056</v>
      </c>
      <c r="B122" t="s">
        <v>1063</v>
      </c>
      <c r="C122" t="s">
        <v>1064</v>
      </c>
      <c r="D122">
        <v>2010</v>
      </c>
      <c r="E122" t="s">
        <v>962</v>
      </c>
      <c r="F122" t="s">
        <v>759</v>
      </c>
      <c r="G122" t="s">
        <v>861</v>
      </c>
      <c r="H122">
        <v>661</v>
      </c>
    </row>
    <row r="123" spans="1:8" x14ac:dyDescent="0.25">
      <c r="A123" t="s">
        <v>1056</v>
      </c>
      <c r="B123" t="s">
        <v>1063</v>
      </c>
      <c r="C123" t="s">
        <v>1064</v>
      </c>
      <c r="D123">
        <v>2010</v>
      </c>
      <c r="E123" t="s">
        <v>962</v>
      </c>
      <c r="F123" t="s">
        <v>961</v>
      </c>
      <c r="G123" t="s">
        <v>861</v>
      </c>
      <c r="H123">
        <v>192</v>
      </c>
    </row>
    <row r="124" spans="1:8" x14ac:dyDescent="0.25">
      <c r="A124" t="s">
        <v>1056</v>
      </c>
      <c r="B124" t="s">
        <v>1063</v>
      </c>
      <c r="C124" t="s">
        <v>1064</v>
      </c>
      <c r="D124">
        <v>2010</v>
      </c>
      <c r="E124" t="s">
        <v>962</v>
      </c>
      <c r="F124" t="s">
        <v>920</v>
      </c>
      <c r="G124" t="s">
        <v>861</v>
      </c>
      <c r="H124">
        <v>21</v>
      </c>
    </row>
    <row r="125" spans="1:8" x14ac:dyDescent="0.25">
      <c r="A125" t="s">
        <v>1056</v>
      </c>
      <c r="B125" t="s">
        <v>1063</v>
      </c>
      <c r="C125" t="s">
        <v>1064</v>
      </c>
      <c r="D125">
        <v>2010</v>
      </c>
      <c r="E125" t="s">
        <v>962</v>
      </c>
      <c r="F125" t="s">
        <v>968</v>
      </c>
      <c r="G125" t="s">
        <v>861</v>
      </c>
      <c r="H125">
        <v>21</v>
      </c>
    </row>
    <row r="126" spans="1:8" x14ac:dyDescent="0.25">
      <c r="A126" t="s">
        <v>1056</v>
      </c>
      <c r="B126" t="s">
        <v>1063</v>
      </c>
      <c r="C126" t="s">
        <v>1064</v>
      </c>
      <c r="D126">
        <v>2010</v>
      </c>
      <c r="E126" t="s">
        <v>962</v>
      </c>
      <c r="F126" t="s">
        <v>775</v>
      </c>
      <c r="G126" t="s">
        <v>861</v>
      </c>
      <c r="H126">
        <v>21</v>
      </c>
    </row>
    <row r="127" spans="1:8" x14ac:dyDescent="0.25">
      <c r="A127" t="s">
        <v>1056</v>
      </c>
      <c r="B127" t="s">
        <v>1063</v>
      </c>
      <c r="C127" t="s">
        <v>1064</v>
      </c>
      <c r="D127">
        <v>2010</v>
      </c>
      <c r="E127" t="s">
        <v>962</v>
      </c>
      <c r="F127" t="s">
        <v>778</v>
      </c>
      <c r="G127" t="s">
        <v>861</v>
      </c>
      <c r="H127">
        <v>64</v>
      </c>
    </row>
    <row r="128" spans="1:8" x14ac:dyDescent="0.25">
      <c r="A128" t="s">
        <v>1056</v>
      </c>
      <c r="B128" t="s">
        <v>1063</v>
      </c>
      <c r="C128" t="s">
        <v>1064</v>
      </c>
      <c r="D128">
        <v>2010</v>
      </c>
      <c r="E128" t="s">
        <v>962</v>
      </c>
      <c r="F128" t="s">
        <v>887</v>
      </c>
      <c r="G128" t="s">
        <v>861</v>
      </c>
      <c r="H128">
        <v>5472</v>
      </c>
    </row>
    <row r="129" spans="1:8" x14ac:dyDescent="0.25">
      <c r="A129" t="s">
        <v>1056</v>
      </c>
      <c r="B129" t="s">
        <v>1063</v>
      </c>
      <c r="C129" t="s">
        <v>1064</v>
      </c>
      <c r="D129">
        <v>2010</v>
      </c>
      <c r="E129" t="s">
        <v>962</v>
      </c>
      <c r="F129" t="s">
        <v>792</v>
      </c>
      <c r="G129" t="s">
        <v>861</v>
      </c>
      <c r="H129">
        <v>128</v>
      </c>
    </row>
    <row r="130" spans="1:8" x14ac:dyDescent="0.25">
      <c r="A130" t="s">
        <v>1056</v>
      </c>
      <c r="B130" t="s">
        <v>1063</v>
      </c>
      <c r="C130" t="s">
        <v>1064</v>
      </c>
      <c r="D130">
        <v>2010</v>
      </c>
      <c r="E130" t="s">
        <v>962</v>
      </c>
      <c r="F130" t="s">
        <v>969</v>
      </c>
      <c r="G130" t="s">
        <v>861</v>
      </c>
      <c r="H130">
        <v>1</v>
      </c>
    </row>
    <row r="131" spans="1:8" x14ac:dyDescent="0.25">
      <c r="A131" t="s">
        <v>1056</v>
      </c>
      <c r="B131" t="s">
        <v>1063</v>
      </c>
      <c r="C131" t="s">
        <v>1064</v>
      </c>
      <c r="D131">
        <v>2010</v>
      </c>
      <c r="E131" t="s">
        <v>962</v>
      </c>
      <c r="F131" t="s">
        <v>970</v>
      </c>
      <c r="G131" t="s">
        <v>861</v>
      </c>
      <c r="H131">
        <v>21</v>
      </c>
    </row>
    <row r="132" spans="1:8" x14ac:dyDescent="0.25">
      <c r="A132" t="s">
        <v>1056</v>
      </c>
      <c r="B132" t="s">
        <v>1063</v>
      </c>
      <c r="C132" t="s">
        <v>1064</v>
      </c>
      <c r="D132">
        <v>2010</v>
      </c>
      <c r="E132" t="s">
        <v>962</v>
      </c>
      <c r="F132" t="s">
        <v>971</v>
      </c>
      <c r="G132" t="s">
        <v>861</v>
      </c>
      <c r="H132">
        <v>149</v>
      </c>
    </row>
    <row r="133" spans="1:8" x14ac:dyDescent="0.25">
      <c r="A133" t="s">
        <v>1056</v>
      </c>
      <c r="B133" t="s">
        <v>1063</v>
      </c>
      <c r="C133" t="s">
        <v>1064</v>
      </c>
      <c r="D133">
        <v>2010</v>
      </c>
      <c r="E133" t="s">
        <v>962</v>
      </c>
      <c r="F133" t="s">
        <v>855</v>
      </c>
      <c r="G133" t="s">
        <v>861</v>
      </c>
      <c r="H133">
        <v>1</v>
      </c>
    </row>
    <row r="134" spans="1:8" x14ac:dyDescent="0.25">
      <c r="C134" t="s">
        <v>1064</v>
      </c>
      <c r="F134" t="s">
        <v>141</v>
      </c>
      <c r="H134" t="s">
        <v>339</v>
      </c>
    </row>
    <row r="135" spans="1:8" x14ac:dyDescent="0.25">
      <c r="F135" t="s">
        <v>515</v>
      </c>
      <c r="H135" s="12">
        <v>100</v>
      </c>
    </row>
  </sheetData>
  <autoFilter ref="A1:I13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K27" sqref="K27"/>
    </sheetView>
  </sheetViews>
  <sheetFormatPr defaultRowHeight="15" x14ac:dyDescent="0.25"/>
  <cols>
    <col min="6" max="6" width="27" bestFit="1" customWidth="1"/>
  </cols>
  <sheetData>
    <row r="1" spans="1:9" x14ac:dyDescent="0.25">
      <c r="A1" t="s">
        <v>0</v>
      </c>
      <c r="B1" t="s">
        <v>105</v>
      </c>
      <c r="C1" t="s">
        <v>133</v>
      </c>
      <c r="D1" t="s">
        <v>11</v>
      </c>
      <c r="E1" t="s">
        <v>12</v>
      </c>
      <c r="F1" t="s">
        <v>201</v>
      </c>
      <c r="G1" t="s">
        <v>200</v>
      </c>
      <c r="H1" t="s">
        <v>972</v>
      </c>
      <c r="I1" t="s">
        <v>202</v>
      </c>
    </row>
    <row r="2" spans="1:9" x14ac:dyDescent="0.25">
      <c r="A2">
        <v>1</v>
      </c>
      <c r="D2">
        <v>2019</v>
      </c>
      <c r="E2" t="s">
        <v>140</v>
      </c>
      <c r="F2" t="s">
        <v>973</v>
      </c>
      <c r="G2" t="s">
        <v>974</v>
      </c>
      <c r="H2" t="s">
        <v>975</v>
      </c>
      <c r="I2">
        <v>0.14431835780750499</v>
      </c>
    </row>
    <row r="3" spans="1:9" x14ac:dyDescent="0.25">
      <c r="A3">
        <v>1</v>
      </c>
      <c r="D3">
        <v>2019</v>
      </c>
      <c r="E3" t="s">
        <v>140</v>
      </c>
      <c r="F3" t="s">
        <v>973</v>
      </c>
      <c r="G3" t="s">
        <v>974</v>
      </c>
      <c r="H3" t="s">
        <v>976</v>
      </c>
      <c r="I3">
        <v>7.2911594141217895E-2</v>
      </c>
    </row>
    <row r="4" spans="1:9" x14ac:dyDescent="0.25">
      <c r="A4">
        <v>1</v>
      </c>
      <c r="D4">
        <v>2019</v>
      </c>
      <c r="E4" t="s">
        <v>140</v>
      </c>
      <c r="F4" t="s">
        <v>973</v>
      </c>
      <c r="G4" t="s">
        <v>974</v>
      </c>
      <c r="H4" t="s">
        <v>977</v>
      </c>
      <c r="I4">
        <v>25.297634425736302</v>
      </c>
    </row>
    <row r="5" spans="1:9" x14ac:dyDescent="0.25">
      <c r="A5">
        <v>1</v>
      </c>
      <c r="D5">
        <v>2019</v>
      </c>
      <c r="E5" t="s">
        <v>140</v>
      </c>
      <c r="F5" t="s">
        <v>978</v>
      </c>
      <c r="G5" t="s">
        <v>974</v>
      </c>
      <c r="H5" t="s">
        <v>976</v>
      </c>
      <c r="I5">
        <v>0.194762839073222</v>
      </c>
    </row>
    <row r="6" spans="1:9" x14ac:dyDescent="0.25">
      <c r="A6">
        <v>1</v>
      </c>
      <c r="D6">
        <v>2019</v>
      </c>
      <c r="E6" t="s">
        <v>140</v>
      </c>
      <c r="F6" t="s">
        <v>978</v>
      </c>
      <c r="G6" t="s">
        <v>974</v>
      </c>
      <c r="H6" t="s">
        <v>975</v>
      </c>
      <c r="I6">
        <v>1.6098380832185601E-2</v>
      </c>
    </row>
    <row r="7" spans="1:9" x14ac:dyDescent="0.25">
      <c r="A7">
        <v>1</v>
      </c>
      <c r="D7">
        <v>2019</v>
      </c>
      <c r="E7" t="s">
        <v>140</v>
      </c>
      <c r="F7" t="s">
        <v>978</v>
      </c>
      <c r="G7" t="s">
        <v>974</v>
      </c>
      <c r="H7" t="s">
        <v>977</v>
      </c>
      <c r="I7">
        <v>1.3844900800472899</v>
      </c>
    </row>
    <row r="8" spans="1:9" x14ac:dyDescent="0.25">
      <c r="A8">
        <v>1</v>
      </c>
      <c r="D8">
        <v>2019</v>
      </c>
      <c r="E8" t="s">
        <v>140</v>
      </c>
      <c r="F8" t="s">
        <v>979</v>
      </c>
      <c r="G8" t="s">
        <v>974</v>
      </c>
      <c r="H8" t="s">
        <v>975</v>
      </c>
      <c r="I8">
        <v>4.1639439702913599</v>
      </c>
    </row>
    <row r="9" spans="1:9" x14ac:dyDescent="0.25">
      <c r="A9">
        <v>1</v>
      </c>
      <c r="D9">
        <v>2019</v>
      </c>
      <c r="E9" t="s">
        <v>140</v>
      </c>
      <c r="F9" t="s">
        <v>979</v>
      </c>
      <c r="G9" t="s">
        <v>974</v>
      </c>
      <c r="H9" t="s">
        <v>976</v>
      </c>
      <c r="I9">
        <v>0.79447337615807401</v>
      </c>
    </row>
    <row r="10" spans="1:9" x14ac:dyDescent="0.25">
      <c r="A10">
        <v>1</v>
      </c>
      <c r="D10">
        <v>2019</v>
      </c>
      <c r="E10" t="s">
        <v>140</v>
      </c>
      <c r="F10" t="s">
        <v>980</v>
      </c>
      <c r="G10" t="s">
        <v>974</v>
      </c>
      <c r="H10" t="s">
        <v>975</v>
      </c>
      <c r="I10">
        <v>2.5188641381072501E-2</v>
      </c>
    </row>
    <row r="11" spans="1:9" x14ac:dyDescent="0.25">
      <c r="A11">
        <v>1</v>
      </c>
      <c r="D11">
        <v>2019</v>
      </c>
      <c r="E11" t="s">
        <v>140</v>
      </c>
      <c r="F11" t="s">
        <v>980</v>
      </c>
      <c r="G11" t="s">
        <v>974</v>
      </c>
      <c r="H11" t="s">
        <v>976</v>
      </c>
      <c r="I11">
        <v>7.2140525052511797E-2</v>
      </c>
    </row>
    <row r="12" spans="1:9" x14ac:dyDescent="0.25">
      <c r="A12">
        <v>1</v>
      </c>
      <c r="D12">
        <v>2019</v>
      </c>
      <c r="E12" t="s">
        <v>140</v>
      </c>
      <c r="F12" t="s">
        <v>981</v>
      </c>
      <c r="G12" t="s">
        <v>974</v>
      </c>
      <c r="H12" t="s">
        <v>982</v>
      </c>
      <c r="I12">
        <v>0.20294105417566699</v>
      </c>
    </row>
    <row r="13" spans="1:9" x14ac:dyDescent="0.25">
      <c r="A13">
        <v>1</v>
      </c>
      <c r="D13">
        <v>2019</v>
      </c>
      <c r="E13" t="s">
        <v>140</v>
      </c>
      <c r="F13" t="s">
        <v>981</v>
      </c>
      <c r="G13" t="s">
        <v>974</v>
      </c>
      <c r="H13" t="s">
        <v>976</v>
      </c>
      <c r="I13">
        <v>1.70890189957557</v>
      </c>
    </row>
    <row r="14" spans="1:9" x14ac:dyDescent="0.25">
      <c r="A14">
        <v>1</v>
      </c>
      <c r="D14">
        <v>2019</v>
      </c>
      <c r="E14" t="s">
        <v>140</v>
      </c>
      <c r="F14" t="s">
        <v>981</v>
      </c>
      <c r="G14" t="s">
        <v>974</v>
      </c>
      <c r="H14" t="s">
        <v>975</v>
      </c>
      <c r="I14">
        <v>0.15971600510314601</v>
      </c>
    </row>
    <row r="15" spans="1:9" x14ac:dyDescent="0.25">
      <c r="A15">
        <v>1</v>
      </c>
      <c r="D15">
        <v>2019</v>
      </c>
      <c r="E15" t="s">
        <v>140</v>
      </c>
      <c r="F15" t="s">
        <v>983</v>
      </c>
      <c r="G15" t="s">
        <v>974</v>
      </c>
      <c r="H15" t="s">
        <v>976</v>
      </c>
      <c r="I15">
        <v>0.71351132400287398</v>
      </c>
    </row>
    <row r="16" spans="1:9" x14ac:dyDescent="0.25">
      <c r="A16">
        <v>1</v>
      </c>
      <c r="D16">
        <v>2019</v>
      </c>
      <c r="E16" t="s">
        <v>140</v>
      </c>
      <c r="F16" t="s">
        <v>983</v>
      </c>
      <c r="G16" t="s">
        <v>974</v>
      </c>
      <c r="H16" t="s">
        <v>975</v>
      </c>
      <c r="I16">
        <v>7.6821416603844598E-3</v>
      </c>
    </row>
    <row r="17" spans="1:9" x14ac:dyDescent="0.25">
      <c r="A17">
        <v>1</v>
      </c>
      <c r="D17">
        <v>2019</v>
      </c>
      <c r="E17" t="s">
        <v>140</v>
      </c>
      <c r="F17" t="s">
        <v>984</v>
      </c>
      <c r="G17" t="s">
        <v>974</v>
      </c>
      <c r="H17" t="s">
        <v>976</v>
      </c>
      <c r="I17">
        <v>0.121694433756035</v>
      </c>
    </row>
    <row r="18" spans="1:9" x14ac:dyDescent="0.25">
      <c r="A18">
        <v>1</v>
      </c>
      <c r="D18">
        <v>2019</v>
      </c>
      <c r="E18" t="s">
        <v>140</v>
      </c>
      <c r="F18" t="s">
        <v>984</v>
      </c>
      <c r="G18" t="s">
        <v>974</v>
      </c>
      <c r="H18" t="s">
        <v>975</v>
      </c>
      <c r="I18">
        <v>12.179484455042999</v>
      </c>
    </row>
    <row r="19" spans="1:9" x14ac:dyDescent="0.25">
      <c r="A19">
        <v>1</v>
      </c>
      <c r="D19">
        <v>2019</v>
      </c>
      <c r="E19" t="s">
        <v>140</v>
      </c>
      <c r="F19" t="s">
        <v>985</v>
      </c>
      <c r="G19" t="s">
        <v>974</v>
      </c>
      <c r="H19" t="s">
        <v>975</v>
      </c>
      <c r="I19">
        <v>0.21933897094530599</v>
      </c>
    </row>
    <row r="20" spans="1:9" x14ac:dyDescent="0.25">
      <c r="A20">
        <v>1</v>
      </c>
      <c r="D20">
        <v>2019</v>
      </c>
      <c r="E20" t="s">
        <v>140</v>
      </c>
      <c r="F20" t="s">
        <v>986</v>
      </c>
      <c r="G20" t="s">
        <v>974</v>
      </c>
      <c r="H20" t="s">
        <v>977</v>
      </c>
      <c r="I20">
        <v>1.3250928378033899</v>
      </c>
    </row>
    <row r="21" spans="1:9" x14ac:dyDescent="0.25">
      <c r="A21">
        <v>1</v>
      </c>
      <c r="D21">
        <v>2019</v>
      </c>
      <c r="E21" t="s">
        <v>140</v>
      </c>
      <c r="F21" t="s">
        <v>986</v>
      </c>
      <c r="G21" t="s">
        <v>974</v>
      </c>
      <c r="H21" t="s">
        <v>975</v>
      </c>
      <c r="I21">
        <v>0.198675607202734</v>
      </c>
    </row>
    <row r="22" spans="1:9" x14ac:dyDescent="0.25">
      <c r="A22">
        <v>1</v>
      </c>
      <c r="D22">
        <v>2019</v>
      </c>
      <c r="E22" t="s">
        <v>140</v>
      </c>
      <c r="F22" t="s">
        <v>987</v>
      </c>
      <c r="G22" t="s">
        <v>974</v>
      </c>
      <c r="H22" t="s">
        <v>988</v>
      </c>
      <c r="I22">
        <v>3.6831362638769199E-3</v>
      </c>
    </row>
    <row r="23" spans="1:9" x14ac:dyDescent="0.25">
      <c r="A23">
        <v>1</v>
      </c>
      <c r="D23">
        <v>2019</v>
      </c>
      <c r="E23" t="s">
        <v>140</v>
      </c>
      <c r="F23" t="s">
        <v>989</v>
      </c>
      <c r="G23" t="s">
        <v>974</v>
      </c>
      <c r="H23" t="s">
        <v>975</v>
      </c>
      <c r="I23">
        <v>0.23704431048118499</v>
      </c>
    </row>
    <row r="24" spans="1:9" x14ac:dyDescent="0.25">
      <c r="A24">
        <v>1</v>
      </c>
      <c r="D24">
        <v>2019</v>
      </c>
      <c r="E24" t="s">
        <v>140</v>
      </c>
      <c r="F24" t="s">
        <v>989</v>
      </c>
      <c r="G24" t="s">
        <v>974</v>
      </c>
      <c r="H24" t="s">
        <v>976</v>
      </c>
      <c r="I24">
        <v>2.1100606060606101E-2</v>
      </c>
    </row>
    <row r="25" spans="1:9" x14ac:dyDescent="0.25">
      <c r="A25">
        <v>1</v>
      </c>
      <c r="D25">
        <v>2019</v>
      </c>
      <c r="E25" t="s">
        <v>140</v>
      </c>
      <c r="F25" t="s">
        <v>990</v>
      </c>
      <c r="G25" t="s">
        <v>974</v>
      </c>
      <c r="H25" t="s">
        <v>975</v>
      </c>
      <c r="I25">
        <v>8.32004377823173E-3</v>
      </c>
    </row>
    <row r="26" spans="1:9" x14ac:dyDescent="0.25">
      <c r="A26">
        <v>1</v>
      </c>
      <c r="D26">
        <v>2019</v>
      </c>
      <c r="E26" t="s">
        <v>140</v>
      </c>
      <c r="F26" t="s">
        <v>991</v>
      </c>
      <c r="G26" t="s">
        <v>974</v>
      </c>
      <c r="H26" t="s">
        <v>975</v>
      </c>
      <c r="I26">
        <v>9.7799315318212801E-3</v>
      </c>
    </row>
    <row r="27" spans="1:9" x14ac:dyDescent="0.25">
      <c r="A27">
        <v>2</v>
      </c>
      <c r="D27">
        <v>2019</v>
      </c>
      <c r="E27" t="s">
        <v>139</v>
      </c>
      <c r="F27" t="s">
        <v>973</v>
      </c>
      <c r="G27" t="s">
        <v>974</v>
      </c>
      <c r="H27" t="s">
        <v>977</v>
      </c>
      <c r="I27">
        <v>16.555843956177</v>
      </c>
    </row>
    <row r="28" spans="1:9" x14ac:dyDescent="0.25">
      <c r="A28">
        <v>2</v>
      </c>
      <c r="D28">
        <v>2019</v>
      </c>
      <c r="E28" t="s">
        <v>139</v>
      </c>
      <c r="F28" t="s">
        <v>973</v>
      </c>
      <c r="G28" t="s">
        <v>974</v>
      </c>
      <c r="H28" t="s">
        <v>975</v>
      </c>
      <c r="I28">
        <v>21.471650656313599</v>
      </c>
    </row>
    <row r="29" spans="1:9" x14ac:dyDescent="0.25">
      <c r="A29">
        <v>2</v>
      </c>
      <c r="D29">
        <v>2019</v>
      </c>
      <c r="E29" t="s">
        <v>139</v>
      </c>
      <c r="F29" t="s">
        <v>973</v>
      </c>
      <c r="G29" t="s">
        <v>974</v>
      </c>
      <c r="H29" t="s">
        <v>982</v>
      </c>
      <c r="I29">
        <v>0.27976977997017799</v>
      </c>
    </row>
    <row r="30" spans="1:9" x14ac:dyDescent="0.25">
      <c r="A30">
        <v>2</v>
      </c>
      <c r="D30">
        <v>2019</v>
      </c>
      <c r="E30" t="s">
        <v>139</v>
      </c>
      <c r="F30" t="s">
        <v>978</v>
      </c>
      <c r="G30" t="s">
        <v>974</v>
      </c>
      <c r="H30" t="s">
        <v>975</v>
      </c>
      <c r="I30">
        <v>1.8333476277439401E-3</v>
      </c>
    </row>
    <row r="31" spans="1:9" x14ac:dyDescent="0.25">
      <c r="A31">
        <v>2</v>
      </c>
      <c r="D31">
        <v>2019</v>
      </c>
      <c r="E31" t="s">
        <v>139</v>
      </c>
      <c r="F31" t="s">
        <v>978</v>
      </c>
      <c r="G31" t="s">
        <v>974</v>
      </c>
      <c r="H31" t="s">
        <v>977</v>
      </c>
      <c r="I31">
        <v>3.7428459812636601</v>
      </c>
    </row>
    <row r="32" spans="1:9" x14ac:dyDescent="0.25">
      <c r="A32">
        <v>2</v>
      </c>
      <c r="D32">
        <v>2019</v>
      </c>
      <c r="E32" t="s">
        <v>139</v>
      </c>
      <c r="F32" t="s">
        <v>978</v>
      </c>
      <c r="G32" t="s">
        <v>974</v>
      </c>
      <c r="H32" t="s">
        <v>976</v>
      </c>
      <c r="I32">
        <v>0.90323784319639699</v>
      </c>
    </row>
    <row r="33" spans="1:9" x14ac:dyDescent="0.25">
      <c r="A33">
        <v>2</v>
      </c>
      <c r="D33">
        <v>2019</v>
      </c>
      <c r="E33" t="s">
        <v>139</v>
      </c>
      <c r="F33" t="s">
        <v>979</v>
      </c>
      <c r="G33" t="s">
        <v>974</v>
      </c>
      <c r="H33" t="s">
        <v>975</v>
      </c>
      <c r="I33">
        <v>3.8341251499071198</v>
      </c>
    </row>
    <row r="34" spans="1:9" x14ac:dyDescent="0.25">
      <c r="A34">
        <v>2</v>
      </c>
      <c r="D34">
        <v>2019</v>
      </c>
      <c r="E34" t="s">
        <v>139</v>
      </c>
      <c r="F34" t="s">
        <v>979</v>
      </c>
      <c r="G34" t="s">
        <v>974</v>
      </c>
      <c r="H34" t="s">
        <v>976</v>
      </c>
      <c r="I34">
        <v>0.31900438134345199</v>
      </c>
    </row>
    <row r="35" spans="1:9" x14ac:dyDescent="0.25">
      <c r="A35">
        <v>2</v>
      </c>
      <c r="D35">
        <v>2019</v>
      </c>
      <c r="E35" t="s">
        <v>139</v>
      </c>
      <c r="F35" t="s">
        <v>979</v>
      </c>
      <c r="G35" t="s">
        <v>974</v>
      </c>
      <c r="H35" t="s">
        <v>982</v>
      </c>
      <c r="I35">
        <v>0.24198551949809399</v>
      </c>
    </row>
    <row r="36" spans="1:9" x14ac:dyDescent="0.25">
      <c r="A36">
        <v>2</v>
      </c>
      <c r="D36">
        <v>2019</v>
      </c>
      <c r="E36" t="s">
        <v>139</v>
      </c>
      <c r="F36" t="s">
        <v>984</v>
      </c>
      <c r="G36" t="s">
        <v>974</v>
      </c>
      <c r="H36" t="s">
        <v>976</v>
      </c>
      <c r="I36">
        <v>0.49937089147198799</v>
      </c>
    </row>
    <row r="37" spans="1:9" x14ac:dyDescent="0.25">
      <c r="A37">
        <v>2</v>
      </c>
      <c r="D37">
        <v>2019</v>
      </c>
      <c r="E37" t="s">
        <v>139</v>
      </c>
      <c r="F37" t="s">
        <v>984</v>
      </c>
      <c r="G37" t="s">
        <v>974</v>
      </c>
      <c r="H37" t="s">
        <v>975</v>
      </c>
      <c r="I37">
        <v>6.91855818349066</v>
      </c>
    </row>
    <row r="38" spans="1:9" x14ac:dyDescent="0.25">
      <c r="A38">
        <v>2</v>
      </c>
      <c r="D38">
        <v>2019</v>
      </c>
      <c r="E38" t="s">
        <v>139</v>
      </c>
      <c r="F38" t="s">
        <v>985</v>
      </c>
      <c r="G38" t="s">
        <v>974</v>
      </c>
      <c r="H38" t="s">
        <v>975</v>
      </c>
      <c r="I38">
        <v>0.39061908013834601</v>
      </c>
    </row>
    <row r="39" spans="1:9" x14ac:dyDescent="0.25">
      <c r="A39">
        <v>2</v>
      </c>
      <c r="D39">
        <v>2019</v>
      </c>
      <c r="E39" t="s">
        <v>139</v>
      </c>
      <c r="F39" t="s">
        <v>987</v>
      </c>
      <c r="G39" t="s">
        <v>974</v>
      </c>
      <c r="H39" t="s">
        <v>992</v>
      </c>
      <c r="I39">
        <v>6.3123406147586598</v>
      </c>
    </row>
    <row r="40" spans="1:9" x14ac:dyDescent="0.25">
      <c r="A40">
        <v>2</v>
      </c>
      <c r="D40">
        <v>2019</v>
      </c>
      <c r="E40" t="s">
        <v>139</v>
      </c>
      <c r="F40" t="s">
        <v>987</v>
      </c>
      <c r="G40" t="s">
        <v>974</v>
      </c>
      <c r="H40" t="s">
        <v>993</v>
      </c>
      <c r="I40">
        <v>0.11450234486211699</v>
      </c>
    </row>
    <row r="41" spans="1:9" x14ac:dyDescent="0.25">
      <c r="A41">
        <v>2</v>
      </c>
      <c r="D41">
        <v>2019</v>
      </c>
      <c r="E41" t="s">
        <v>139</v>
      </c>
      <c r="F41" t="s">
        <v>987</v>
      </c>
      <c r="G41" t="s">
        <v>974</v>
      </c>
      <c r="H41" t="s">
        <v>994</v>
      </c>
      <c r="I41">
        <v>3.0415261014486998</v>
      </c>
    </row>
    <row r="42" spans="1:9" x14ac:dyDescent="0.25">
      <c r="A42">
        <v>2</v>
      </c>
      <c r="D42">
        <v>2019</v>
      </c>
      <c r="E42" t="s">
        <v>139</v>
      </c>
      <c r="F42" t="s">
        <v>987</v>
      </c>
      <c r="G42" t="s">
        <v>974</v>
      </c>
      <c r="H42" t="s">
        <v>988</v>
      </c>
      <c r="I42">
        <v>3.4663719108785997E-2</v>
      </c>
    </row>
    <row r="43" spans="1:9" x14ac:dyDescent="0.25">
      <c r="A43">
        <v>2</v>
      </c>
      <c r="D43">
        <v>2019</v>
      </c>
      <c r="E43" t="s">
        <v>139</v>
      </c>
      <c r="F43" t="s">
        <v>989</v>
      </c>
      <c r="G43" t="s">
        <v>974</v>
      </c>
      <c r="H43" t="s">
        <v>975</v>
      </c>
      <c r="I43">
        <v>0.412206666666667</v>
      </c>
    </row>
    <row r="44" spans="1:9" x14ac:dyDescent="0.25">
      <c r="A44">
        <v>2</v>
      </c>
      <c r="D44">
        <v>2019</v>
      </c>
      <c r="E44" t="s">
        <v>139</v>
      </c>
      <c r="F44" t="s">
        <v>991</v>
      </c>
      <c r="G44" t="s">
        <v>974</v>
      </c>
      <c r="H44" t="s">
        <v>975</v>
      </c>
      <c r="I44">
        <v>0.43137290711305698</v>
      </c>
    </row>
    <row r="45" spans="1:9" x14ac:dyDescent="0.25">
      <c r="A45">
        <v>2</v>
      </c>
      <c r="D45">
        <v>2019</v>
      </c>
      <c r="E45" t="s">
        <v>139</v>
      </c>
      <c r="F45" t="s">
        <v>995</v>
      </c>
      <c r="G45" t="s">
        <v>974</v>
      </c>
      <c r="H45" t="s">
        <v>977</v>
      </c>
      <c r="I45">
        <v>11.400313637301901</v>
      </c>
    </row>
    <row r="46" spans="1:9" x14ac:dyDescent="0.25">
      <c r="A46">
        <v>2</v>
      </c>
      <c r="D46">
        <v>2019</v>
      </c>
      <c r="E46" t="s">
        <v>139</v>
      </c>
      <c r="F46" t="s">
        <v>995</v>
      </c>
      <c r="G46" t="s">
        <v>974</v>
      </c>
      <c r="H46" t="s">
        <v>982</v>
      </c>
      <c r="I46">
        <v>0.67373450745857499</v>
      </c>
    </row>
    <row r="47" spans="1:9" x14ac:dyDescent="0.25">
      <c r="A47">
        <v>2</v>
      </c>
      <c r="D47">
        <v>2019</v>
      </c>
      <c r="E47" t="s">
        <v>139</v>
      </c>
      <c r="F47" t="s">
        <v>996</v>
      </c>
      <c r="G47" t="s">
        <v>974</v>
      </c>
      <c r="H47" t="s">
        <v>977</v>
      </c>
      <c r="I47">
        <v>90.405976516713807</v>
      </c>
    </row>
    <row r="48" spans="1:9" x14ac:dyDescent="0.25">
      <c r="A48">
        <v>2</v>
      </c>
      <c r="D48">
        <v>2019</v>
      </c>
      <c r="E48" t="s">
        <v>139</v>
      </c>
      <c r="F48" t="s">
        <v>996</v>
      </c>
      <c r="G48" t="s">
        <v>974</v>
      </c>
      <c r="H48" t="s">
        <v>982</v>
      </c>
      <c r="I48">
        <v>0.55884382138646305</v>
      </c>
    </row>
    <row r="49" spans="1:9" x14ac:dyDescent="0.25">
      <c r="A49">
        <v>2</v>
      </c>
      <c r="D49">
        <v>2019</v>
      </c>
      <c r="E49" t="s">
        <v>139</v>
      </c>
      <c r="F49" t="s">
        <v>997</v>
      </c>
      <c r="G49" t="s">
        <v>974</v>
      </c>
      <c r="H49" t="s">
        <v>975</v>
      </c>
      <c r="I49">
        <v>0.16470391014179001</v>
      </c>
    </row>
    <row r="50" spans="1:9" x14ac:dyDescent="0.25">
      <c r="A50">
        <v>2</v>
      </c>
      <c r="D50">
        <v>2019</v>
      </c>
      <c r="E50" t="s">
        <v>139</v>
      </c>
      <c r="F50" t="s">
        <v>998</v>
      </c>
      <c r="G50" t="s">
        <v>974</v>
      </c>
      <c r="H50" t="s">
        <v>975</v>
      </c>
      <c r="I50">
        <v>5.9861359395157899E-3</v>
      </c>
    </row>
    <row r="51" spans="1:9" x14ac:dyDescent="0.25">
      <c r="A51">
        <v>2</v>
      </c>
      <c r="D51">
        <v>2019</v>
      </c>
      <c r="E51" t="s">
        <v>139</v>
      </c>
      <c r="F51" t="s">
        <v>999</v>
      </c>
      <c r="G51" t="s">
        <v>974</v>
      </c>
      <c r="H51" t="s">
        <v>982</v>
      </c>
      <c r="I51">
        <v>7.5530356434751797E-2</v>
      </c>
    </row>
    <row r="52" spans="1:9" x14ac:dyDescent="0.25">
      <c r="A52">
        <v>3</v>
      </c>
      <c r="D52">
        <v>2019</v>
      </c>
      <c r="E52" t="s">
        <v>140</v>
      </c>
      <c r="F52" t="s">
        <v>973</v>
      </c>
      <c r="G52" t="s">
        <v>974</v>
      </c>
      <c r="H52" t="s">
        <v>976</v>
      </c>
      <c r="I52">
        <v>1.4917392319679199</v>
      </c>
    </row>
    <row r="53" spans="1:9" x14ac:dyDescent="0.25">
      <c r="A53">
        <v>3</v>
      </c>
      <c r="D53">
        <v>2019</v>
      </c>
      <c r="E53" t="s">
        <v>140</v>
      </c>
      <c r="F53" t="s">
        <v>973</v>
      </c>
      <c r="G53" t="s">
        <v>974</v>
      </c>
      <c r="H53" t="s">
        <v>982</v>
      </c>
      <c r="I53">
        <v>3.6471821121929699</v>
      </c>
    </row>
    <row r="54" spans="1:9" x14ac:dyDescent="0.25">
      <c r="A54">
        <v>3</v>
      </c>
      <c r="D54">
        <v>2019</v>
      </c>
      <c r="E54" t="s">
        <v>140</v>
      </c>
      <c r="F54" t="s">
        <v>973</v>
      </c>
      <c r="G54" t="s">
        <v>974</v>
      </c>
      <c r="H54" t="s">
        <v>977</v>
      </c>
      <c r="I54">
        <v>7.0197267358111599</v>
      </c>
    </row>
    <row r="55" spans="1:9" x14ac:dyDescent="0.25">
      <c r="A55">
        <v>3</v>
      </c>
      <c r="D55">
        <v>2019</v>
      </c>
      <c r="E55" t="s">
        <v>140</v>
      </c>
      <c r="F55" t="s">
        <v>973</v>
      </c>
      <c r="G55" t="s">
        <v>974</v>
      </c>
      <c r="H55" t="s">
        <v>975</v>
      </c>
      <c r="I55">
        <v>0.21838146045769599</v>
      </c>
    </row>
    <row r="56" spans="1:9" x14ac:dyDescent="0.25">
      <c r="A56">
        <v>3</v>
      </c>
      <c r="D56">
        <v>2019</v>
      </c>
      <c r="E56" t="s">
        <v>140</v>
      </c>
      <c r="F56" t="s">
        <v>978</v>
      </c>
      <c r="G56" t="s">
        <v>974</v>
      </c>
      <c r="H56" t="s">
        <v>975</v>
      </c>
      <c r="I56">
        <v>3.6975379628249102E-4</v>
      </c>
    </row>
    <row r="57" spans="1:9" x14ac:dyDescent="0.25">
      <c r="A57">
        <v>3</v>
      </c>
      <c r="D57">
        <v>2019</v>
      </c>
      <c r="E57" t="s">
        <v>140</v>
      </c>
      <c r="F57" t="s">
        <v>979</v>
      </c>
      <c r="G57" t="s">
        <v>974</v>
      </c>
      <c r="H57" t="s">
        <v>976</v>
      </c>
      <c r="I57">
        <v>0.18121779773734201</v>
      </c>
    </row>
    <row r="58" spans="1:9" x14ac:dyDescent="0.25">
      <c r="A58">
        <v>3</v>
      </c>
      <c r="D58">
        <v>2019</v>
      </c>
      <c r="E58" t="s">
        <v>140</v>
      </c>
      <c r="F58" t="s">
        <v>979</v>
      </c>
      <c r="G58" t="s">
        <v>974</v>
      </c>
      <c r="H58" t="s">
        <v>975</v>
      </c>
      <c r="I58">
        <v>1.0968695271535001</v>
      </c>
    </row>
    <row r="59" spans="1:9" x14ac:dyDescent="0.25">
      <c r="A59">
        <v>3</v>
      </c>
      <c r="D59">
        <v>2019</v>
      </c>
      <c r="E59" t="s">
        <v>140</v>
      </c>
      <c r="F59" t="s">
        <v>980</v>
      </c>
      <c r="G59" t="s">
        <v>974</v>
      </c>
      <c r="H59" t="s">
        <v>976</v>
      </c>
      <c r="I59">
        <v>1.28874728570656E-2</v>
      </c>
    </row>
    <row r="60" spans="1:9" x14ac:dyDescent="0.25">
      <c r="A60">
        <v>3</v>
      </c>
      <c r="D60">
        <v>2019</v>
      </c>
      <c r="E60" t="s">
        <v>140</v>
      </c>
      <c r="F60" t="s">
        <v>981</v>
      </c>
      <c r="G60" t="s">
        <v>974</v>
      </c>
      <c r="H60" t="s">
        <v>976</v>
      </c>
      <c r="I60">
        <v>0.23109323165003301</v>
      </c>
    </row>
    <row r="61" spans="1:9" x14ac:dyDescent="0.25">
      <c r="A61">
        <v>3</v>
      </c>
      <c r="D61">
        <v>2019</v>
      </c>
      <c r="E61" t="s">
        <v>140</v>
      </c>
      <c r="F61" t="s">
        <v>981</v>
      </c>
      <c r="G61" t="s">
        <v>974</v>
      </c>
      <c r="H61" t="s">
        <v>975</v>
      </c>
      <c r="I61">
        <v>6.1245756921039E-2</v>
      </c>
    </row>
    <row r="62" spans="1:9" x14ac:dyDescent="0.25">
      <c r="A62">
        <v>3</v>
      </c>
      <c r="D62">
        <v>2019</v>
      </c>
      <c r="E62" t="s">
        <v>140</v>
      </c>
      <c r="F62" t="s">
        <v>983</v>
      </c>
      <c r="G62" t="s">
        <v>974</v>
      </c>
      <c r="H62" t="s">
        <v>976</v>
      </c>
      <c r="I62">
        <v>5.5024524008494897E-2</v>
      </c>
    </row>
    <row r="63" spans="1:9" x14ac:dyDescent="0.25">
      <c r="A63">
        <v>3</v>
      </c>
      <c r="D63">
        <v>2019</v>
      </c>
      <c r="E63" t="s">
        <v>140</v>
      </c>
      <c r="F63" t="s">
        <v>984</v>
      </c>
      <c r="G63" t="s">
        <v>974</v>
      </c>
      <c r="H63" t="s">
        <v>982</v>
      </c>
      <c r="I63">
        <v>0.19907230606729001</v>
      </c>
    </row>
    <row r="64" spans="1:9" x14ac:dyDescent="0.25">
      <c r="A64">
        <v>3</v>
      </c>
      <c r="D64">
        <v>2019</v>
      </c>
      <c r="E64" t="s">
        <v>140</v>
      </c>
      <c r="F64" t="s">
        <v>984</v>
      </c>
      <c r="G64" t="s">
        <v>974</v>
      </c>
      <c r="H64" t="s">
        <v>975</v>
      </c>
      <c r="I64">
        <v>1.7576794520365</v>
      </c>
    </row>
    <row r="65" spans="1:9" x14ac:dyDescent="0.25">
      <c r="A65">
        <v>3</v>
      </c>
      <c r="D65">
        <v>2019</v>
      </c>
      <c r="E65" t="s">
        <v>140</v>
      </c>
      <c r="F65" t="s">
        <v>984</v>
      </c>
      <c r="G65" t="s">
        <v>974</v>
      </c>
      <c r="H65" t="s">
        <v>976</v>
      </c>
      <c r="I65">
        <v>1.44425450783446</v>
      </c>
    </row>
    <row r="66" spans="1:9" x14ac:dyDescent="0.25">
      <c r="A66">
        <v>3</v>
      </c>
      <c r="D66">
        <v>2019</v>
      </c>
      <c r="E66" t="s">
        <v>140</v>
      </c>
      <c r="F66" t="s">
        <v>985</v>
      </c>
      <c r="G66" t="s">
        <v>974</v>
      </c>
      <c r="H66" t="s">
        <v>975</v>
      </c>
      <c r="I66">
        <v>1.22179226611</v>
      </c>
    </row>
    <row r="67" spans="1:9" x14ac:dyDescent="0.25">
      <c r="A67">
        <v>3</v>
      </c>
      <c r="D67">
        <v>2019</v>
      </c>
      <c r="E67" t="s">
        <v>140</v>
      </c>
      <c r="F67" t="s">
        <v>986</v>
      </c>
      <c r="G67" t="s">
        <v>974</v>
      </c>
      <c r="H67" t="s">
        <v>982</v>
      </c>
      <c r="I67">
        <v>0.40014763462650799</v>
      </c>
    </row>
    <row r="68" spans="1:9" x14ac:dyDescent="0.25">
      <c r="A68">
        <v>3</v>
      </c>
      <c r="D68">
        <v>2019</v>
      </c>
      <c r="E68" t="s">
        <v>140</v>
      </c>
      <c r="F68" t="s">
        <v>986</v>
      </c>
      <c r="G68" t="s">
        <v>974</v>
      </c>
      <c r="H68" t="s">
        <v>975</v>
      </c>
      <c r="I68">
        <v>7.21229722141183E-2</v>
      </c>
    </row>
    <row r="69" spans="1:9" x14ac:dyDescent="0.25">
      <c r="A69">
        <v>3</v>
      </c>
      <c r="D69">
        <v>2019</v>
      </c>
      <c r="E69" t="s">
        <v>140</v>
      </c>
      <c r="F69" t="s">
        <v>986</v>
      </c>
      <c r="G69" t="s">
        <v>974</v>
      </c>
      <c r="H69" t="s">
        <v>976</v>
      </c>
      <c r="I69">
        <v>0.80768698431683905</v>
      </c>
    </row>
    <row r="70" spans="1:9" x14ac:dyDescent="0.25">
      <c r="A70">
        <v>3</v>
      </c>
      <c r="D70">
        <v>2019</v>
      </c>
      <c r="E70" t="s">
        <v>140</v>
      </c>
      <c r="F70" t="s">
        <v>987</v>
      </c>
      <c r="G70" t="s">
        <v>974</v>
      </c>
      <c r="H70" t="s">
        <v>994</v>
      </c>
      <c r="I70">
        <v>0.201856231194154</v>
      </c>
    </row>
    <row r="71" spans="1:9" x14ac:dyDescent="0.25">
      <c r="A71">
        <v>3</v>
      </c>
      <c r="D71">
        <v>2019</v>
      </c>
      <c r="E71" t="s">
        <v>140</v>
      </c>
      <c r="F71" t="s">
        <v>987</v>
      </c>
      <c r="G71" t="s">
        <v>974</v>
      </c>
      <c r="H71" t="s">
        <v>993</v>
      </c>
      <c r="I71">
        <v>0.32950265929431699</v>
      </c>
    </row>
    <row r="72" spans="1:9" x14ac:dyDescent="0.25">
      <c r="A72">
        <v>3</v>
      </c>
      <c r="D72">
        <v>2019</v>
      </c>
      <c r="E72" t="s">
        <v>140</v>
      </c>
      <c r="F72" t="s">
        <v>987</v>
      </c>
      <c r="G72" t="s">
        <v>974</v>
      </c>
      <c r="H72" t="s">
        <v>992</v>
      </c>
      <c r="I72">
        <v>2.4049136520935801</v>
      </c>
    </row>
    <row r="73" spans="1:9" x14ac:dyDescent="0.25">
      <c r="A73">
        <v>3</v>
      </c>
      <c r="D73">
        <v>2019</v>
      </c>
      <c r="E73" t="s">
        <v>140</v>
      </c>
      <c r="F73" t="s">
        <v>989</v>
      </c>
      <c r="G73" t="s">
        <v>974</v>
      </c>
      <c r="H73" t="s">
        <v>975</v>
      </c>
      <c r="I73">
        <v>0.98243707012992998</v>
      </c>
    </row>
    <row r="74" spans="1:9" x14ac:dyDescent="0.25">
      <c r="A74">
        <v>3</v>
      </c>
      <c r="D74">
        <v>2019</v>
      </c>
      <c r="E74" t="s">
        <v>140</v>
      </c>
      <c r="F74" t="s">
        <v>990</v>
      </c>
      <c r="G74" t="s">
        <v>974</v>
      </c>
      <c r="H74" t="s">
        <v>975</v>
      </c>
      <c r="I74">
        <v>6.23151111073348E-2</v>
      </c>
    </row>
    <row r="75" spans="1:9" x14ac:dyDescent="0.25">
      <c r="A75">
        <v>3</v>
      </c>
      <c r="D75">
        <v>2019</v>
      </c>
      <c r="E75" t="s">
        <v>140</v>
      </c>
      <c r="F75" t="s">
        <v>991</v>
      </c>
      <c r="G75" t="s">
        <v>974</v>
      </c>
      <c r="H75" t="s">
        <v>975</v>
      </c>
      <c r="I75">
        <v>1.4657975002078501E-2</v>
      </c>
    </row>
    <row r="76" spans="1:9" x14ac:dyDescent="0.25">
      <c r="A76">
        <v>3</v>
      </c>
      <c r="D76">
        <v>2019</v>
      </c>
      <c r="E76" t="s">
        <v>140</v>
      </c>
      <c r="F76" t="s">
        <v>995</v>
      </c>
      <c r="G76" t="s">
        <v>974</v>
      </c>
      <c r="H76" t="s">
        <v>977</v>
      </c>
      <c r="I76">
        <v>0.34330616168753603</v>
      </c>
    </row>
    <row r="77" spans="1:9" x14ac:dyDescent="0.25">
      <c r="A77">
        <v>3</v>
      </c>
      <c r="D77">
        <v>2019</v>
      </c>
      <c r="E77" t="s">
        <v>140</v>
      </c>
      <c r="F77" t="s">
        <v>995</v>
      </c>
      <c r="G77" t="s">
        <v>974</v>
      </c>
      <c r="H77" t="s">
        <v>982</v>
      </c>
      <c r="I77">
        <v>8.3799599655736898E-2</v>
      </c>
    </row>
    <row r="78" spans="1:9" x14ac:dyDescent="0.25">
      <c r="A78">
        <v>3</v>
      </c>
      <c r="D78">
        <v>2019</v>
      </c>
      <c r="E78" t="s">
        <v>140</v>
      </c>
      <c r="F78" t="s">
        <v>996</v>
      </c>
      <c r="G78" t="s">
        <v>974</v>
      </c>
      <c r="H78" t="s">
        <v>977</v>
      </c>
      <c r="I78">
        <v>2.18078401735437</v>
      </c>
    </row>
    <row r="79" spans="1:9" x14ac:dyDescent="0.25">
      <c r="A79">
        <v>3</v>
      </c>
      <c r="D79">
        <v>2019</v>
      </c>
      <c r="E79" t="s">
        <v>140</v>
      </c>
      <c r="F79" t="s">
        <v>997</v>
      </c>
      <c r="G79" t="s">
        <v>974</v>
      </c>
      <c r="H79" t="s">
        <v>975</v>
      </c>
      <c r="I79">
        <v>1.25160221470417E-2</v>
      </c>
    </row>
    <row r="80" spans="1:9" x14ac:dyDescent="0.25">
      <c r="A80">
        <v>3</v>
      </c>
      <c r="D80">
        <v>2019</v>
      </c>
      <c r="E80" t="s">
        <v>140</v>
      </c>
      <c r="F80" t="s">
        <v>999</v>
      </c>
      <c r="G80" t="s">
        <v>974</v>
      </c>
      <c r="H80" t="s">
        <v>975</v>
      </c>
      <c r="I80">
        <v>3.5659473157738102E-3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F34" sqref="F34"/>
    </sheetView>
  </sheetViews>
  <sheetFormatPr defaultRowHeight="15" x14ac:dyDescent="0.25"/>
  <cols>
    <col min="6" max="6" width="27" bestFit="1" customWidth="1"/>
  </cols>
  <sheetData>
    <row r="1" spans="1:9" x14ac:dyDescent="0.25">
      <c r="A1" t="s">
        <v>0</v>
      </c>
      <c r="B1" t="s">
        <v>105</v>
      </c>
      <c r="C1" t="s">
        <v>133</v>
      </c>
      <c r="D1" t="s">
        <v>11</v>
      </c>
      <c r="E1" t="s">
        <v>12</v>
      </c>
      <c r="F1" t="s">
        <v>201</v>
      </c>
      <c r="G1" t="s">
        <v>200</v>
      </c>
      <c r="H1" t="s">
        <v>972</v>
      </c>
      <c r="I1" t="s">
        <v>202</v>
      </c>
    </row>
    <row r="2" spans="1:9" x14ac:dyDescent="0.25">
      <c r="A2">
        <v>1</v>
      </c>
      <c r="D2">
        <v>2019</v>
      </c>
      <c r="E2" t="s">
        <v>140</v>
      </c>
      <c r="F2" t="s">
        <v>1000</v>
      </c>
      <c r="G2" t="s">
        <v>974</v>
      </c>
      <c r="H2" t="s">
        <v>975</v>
      </c>
      <c r="I2">
        <v>0.14431835780750499</v>
      </c>
    </row>
    <row r="3" spans="1:9" x14ac:dyDescent="0.25">
      <c r="A3">
        <v>1</v>
      </c>
      <c r="D3">
        <v>2019</v>
      </c>
      <c r="E3" t="s">
        <v>140</v>
      </c>
      <c r="F3" t="s">
        <v>1000</v>
      </c>
      <c r="G3" t="s">
        <v>974</v>
      </c>
      <c r="H3" t="s">
        <v>976</v>
      </c>
      <c r="I3">
        <v>7.2911594141217895E-2</v>
      </c>
    </row>
    <row r="4" spans="1:9" x14ac:dyDescent="0.25">
      <c r="A4">
        <v>1</v>
      </c>
      <c r="D4">
        <v>2019</v>
      </c>
      <c r="E4" t="s">
        <v>140</v>
      </c>
      <c r="F4" t="s">
        <v>1000</v>
      </c>
      <c r="G4" t="s">
        <v>974</v>
      </c>
      <c r="H4" t="s">
        <v>977</v>
      </c>
      <c r="I4">
        <v>25.297634425736302</v>
      </c>
    </row>
    <row r="5" spans="1:9" x14ac:dyDescent="0.25">
      <c r="A5">
        <v>1</v>
      </c>
      <c r="D5">
        <v>2019</v>
      </c>
      <c r="E5" t="s">
        <v>140</v>
      </c>
      <c r="F5" t="s">
        <v>1001</v>
      </c>
      <c r="G5" t="s">
        <v>974</v>
      </c>
      <c r="H5" t="s">
        <v>976</v>
      </c>
      <c r="I5">
        <v>0.194762839073222</v>
      </c>
    </row>
    <row r="6" spans="1:9" x14ac:dyDescent="0.25">
      <c r="A6">
        <v>1</v>
      </c>
      <c r="D6">
        <v>2019</v>
      </c>
      <c r="E6" t="s">
        <v>140</v>
      </c>
      <c r="F6" t="s">
        <v>1001</v>
      </c>
      <c r="G6" t="s">
        <v>974</v>
      </c>
      <c r="H6" t="s">
        <v>975</v>
      </c>
      <c r="I6">
        <v>1.6098380832185601E-2</v>
      </c>
    </row>
    <row r="7" spans="1:9" x14ac:dyDescent="0.25">
      <c r="A7">
        <v>1</v>
      </c>
      <c r="D7">
        <v>2019</v>
      </c>
      <c r="E7" t="s">
        <v>140</v>
      </c>
      <c r="F7" t="s">
        <v>1001</v>
      </c>
      <c r="G7" t="s">
        <v>974</v>
      </c>
      <c r="H7" t="s">
        <v>977</v>
      </c>
      <c r="I7">
        <v>1.3844900800472899</v>
      </c>
    </row>
    <row r="8" spans="1:9" x14ac:dyDescent="0.25">
      <c r="A8">
        <v>1</v>
      </c>
      <c r="D8">
        <v>2019</v>
      </c>
      <c r="E8" t="s">
        <v>140</v>
      </c>
      <c r="F8" t="s">
        <v>1002</v>
      </c>
      <c r="G8" t="s">
        <v>974</v>
      </c>
      <c r="H8" t="s">
        <v>975</v>
      </c>
      <c r="I8">
        <v>4.1639439702913599</v>
      </c>
    </row>
    <row r="9" spans="1:9" x14ac:dyDescent="0.25">
      <c r="A9">
        <v>1</v>
      </c>
      <c r="D9">
        <v>2019</v>
      </c>
      <c r="E9" t="s">
        <v>140</v>
      </c>
      <c r="F9" t="s">
        <v>1002</v>
      </c>
      <c r="G9" t="s">
        <v>974</v>
      </c>
      <c r="H9" t="s">
        <v>976</v>
      </c>
      <c r="I9">
        <v>0.79447337615807401</v>
      </c>
    </row>
    <row r="10" spans="1:9" x14ac:dyDescent="0.25">
      <c r="A10">
        <v>1</v>
      </c>
      <c r="D10">
        <v>2019</v>
      </c>
      <c r="E10" t="s">
        <v>140</v>
      </c>
      <c r="F10" t="s">
        <v>980</v>
      </c>
      <c r="G10" t="s">
        <v>974</v>
      </c>
      <c r="H10" t="s">
        <v>975</v>
      </c>
      <c r="I10">
        <v>2.5188641381072501E-2</v>
      </c>
    </row>
    <row r="11" spans="1:9" x14ac:dyDescent="0.25">
      <c r="A11">
        <v>1</v>
      </c>
      <c r="D11">
        <v>2019</v>
      </c>
      <c r="E11" t="s">
        <v>140</v>
      </c>
      <c r="F11" t="s">
        <v>980</v>
      </c>
      <c r="G11" t="s">
        <v>974</v>
      </c>
      <c r="H11" t="s">
        <v>976</v>
      </c>
      <c r="I11">
        <v>7.2140525052511797E-2</v>
      </c>
    </row>
    <row r="12" spans="1:9" x14ac:dyDescent="0.25">
      <c r="A12">
        <v>1</v>
      </c>
      <c r="D12">
        <v>2019</v>
      </c>
      <c r="E12" t="s">
        <v>140</v>
      </c>
      <c r="F12" t="s">
        <v>1003</v>
      </c>
      <c r="G12" t="s">
        <v>974</v>
      </c>
      <c r="H12" t="s">
        <v>982</v>
      </c>
      <c r="I12">
        <v>0.20294105417566699</v>
      </c>
    </row>
    <row r="13" spans="1:9" x14ac:dyDescent="0.25">
      <c r="A13">
        <v>1</v>
      </c>
      <c r="D13">
        <v>2019</v>
      </c>
      <c r="E13" t="s">
        <v>140</v>
      </c>
      <c r="F13" t="s">
        <v>1003</v>
      </c>
      <c r="G13" t="s">
        <v>974</v>
      </c>
      <c r="H13" t="s">
        <v>976</v>
      </c>
      <c r="I13">
        <v>1.70890189957557</v>
      </c>
    </row>
    <row r="14" spans="1:9" x14ac:dyDescent="0.25">
      <c r="A14">
        <v>1</v>
      </c>
      <c r="D14">
        <v>2019</v>
      </c>
      <c r="E14" t="s">
        <v>140</v>
      </c>
      <c r="F14" t="s">
        <v>1003</v>
      </c>
      <c r="G14" t="s">
        <v>974</v>
      </c>
      <c r="H14" t="s">
        <v>975</v>
      </c>
      <c r="I14">
        <v>0.15971600510314601</v>
      </c>
    </row>
    <row r="15" spans="1:9" x14ac:dyDescent="0.25">
      <c r="A15">
        <v>1</v>
      </c>
      <c r="D15">
        <v>2019</v>
      </c>
      <c r="E15" t="s">
        <v>140</v>
      </c>
      <c r="F15" t="s">
        <v>1004</v>
      </c>
      <c r="G15" t="s">
        <v>974</v>
      </c>
      <c r="H15" t="s">
        <v>976</v>
      </c>
      <c r="I15">
        <v>0.71351132400287398</v>
      </c>
    </row>
    <row r="16" spans="1:9" x14ac:dyDescent="0.25">
      <c r="A16">
        <v>1</v>
      </c>
      <c r="D16">
        <v>2019</v>
      </c>
      <c r="E16" t="s">
        <v>140</v>
      </c>
      <c r="F16" t="s">
        <v>1004</v>
      </c>
      <c r="G16" t="s">
        <v>974</v>
      </c>
      <c r="H16" t="s">
        <v>975</v>
      </c>
      <c r="I16">
        <v>7.6821416603844598E-3</v>
      </c>
    </row>
    <row r="17" spans="1:9" x14ac:dyDescent="0.25">
      <c r="A17">
        <v>1</v>
      </c>
      <c r="D17">
        <v>2019</v>
      </c>
      <c r="E17" t="s">
        <v>140</v>
      </c>
      <c r="F17" t="s">
        <v>1005</v>
      </c>
      <c r="G17" t="s">
        <v>974</v>
      </c>
      <c r="H17" t="s">
        <v>976</v>
      </c>
      <c r="I17">
        <v>0.121694433756035</v>
      </c>
    </row>
    <row r="18" spans="1:9" x14ac:dyDescent="0.25">
      <c r="A18">
        <v>1</v>
      </c>
      <c r="D18">
        <v>2019</v>
      </c>
      <c r="E18" t="s">
        <v>140</v>
      </c>
      <c r="F18" t="s">
        <v>1005</v>
      </c>
      <c r="G18" t="s">
        <v>974</v>
      </c>
      <c r="H18" t="s">
        <v>975</v>
      </c>
      <c r="I18">
        <v>12.179484455042999</v>
      </c>
    </row>
    <row r="19" spans="1:9" x14ac:dyDescent="0.25">
      <c r="A19">
        <v>1</v>
      </c>
      <c r="D19">
        <v>2019</v>
      </c>
      <c r="E19" t="s">
        <v>140</v>
      </c>
      <c r="F19" t="s">
        <v>1006</v>
      </c>
      <c r="G19" t="s">
        <v>974</v>
      </c>
      <c r="H19" t="s">
        <v>975</v>
      </c>
      <c r="I19">
        <v>0.21933897094530599</v>
      </c>
    </row>
    <row r="20" spans="1:9" x14ac:dyDescent="0.25">
      <c r="A20">
        <v>1</v>
      </c>
      <c r="D20">
        <v>2019</v>
      </c>
      <c r="E20" t="s">
        <v>140</v>
      </c>
      <c r="F20" t="s">
        <v>1007</v>
      </c>
      <c r="G20" t="s">
        <v>974</v>
      </c>
      <c r="H20" t="s">
        <v>977</v>
      </c>
      <c r="I20">
        <v>1.3250928378033899</v>
      </c>
    </row>
    <row r="21" spans="1:9" x14ac:dyDescent="0.25">
      <c r="A21">
        <v>1</v>
      </c>
      <c r="D21">
        <v>2019</v>
      </c>
      <c r="E21" t="s">
        <v>140</v>
      </c>
      <c r="F21" t="s">
        <v>1007</v>
      </c>
      <c r="G21" t="s">
        <v>974</v>
      </c>
      <c r="H21" t="s">
        <v>975</v>
      </c>
      <c r="I21">
        <v>0.198675607202734</v>
      </c>
    </row>
    <row r="22" spans="1:9" x14ac:dyDescent="0.25">
      <c r="A22">
        <v>1</v>
      </c>
      <c r="D22">
        <v>2019</v>
      </c>
      <c r="E22" t="s">
        <v>140</v>
      </c>
      <c r="F22" t="s">
        <v>1008</v>
      </c>
      <c r="G22" t="s">
        <v>974</v>
      </c>
      <c r="H22" t="s">
        <v>988</v>
      </c>
      <c r="I22">
        <v>3.6831362638769199E-3</v>
      </c>
    </row>
    <row r="23" spans="1:9" x14ac:dyDescent="0.25">
      <c r="A23">
        <v>1</v>
      </c>
      <c r="D23">
        <v>2019</v>
      </c>
      <c r="E23" t="s">
        <v>140</v>
      </c>
      <c r="F23" t="s">
        <v>1009</v>
      </c>
      <c r="G23" t="s">
        <v>974</v>
      </c>
      <c r="H23" t="s">
        <v>975</v>
      </c>
      <c r="I23">
        <v>0.23704431048118499</v>
      </c>
    </row>
    <row r="24" spans="1:9" x14ac:dyDescent="0.25">
      <c r="A24">
        <v>1</v>
      </c>
      <c r="D24">
        <v>2019</v>
      </c>
      <c r="E24" t="s">
        <v>140</v>
      </c>
      <c r="F24" t="s">
        <v>1009</v>
      </c>
      <c r="G24" t="s">
        <v>974</v>
      </c>
      <c r="H24" t="s">
        <v>976</v>
      </c>
      <c r="I24">
        <v>2.1100606060606101E-2</v>
      </c>
    </row>
    <row r="25" spans="1:9" x14ac:dyDescent="0.25">
      <c r="A25">
        <v>1</v>
      </c>
      <c r="D25">
        <v>2019</v>
      </c>
      <c r="E25" t="s">
        <v>140</v>
      </c>
      <c r="F25" t="s">
        <v>1010</v>
      </c>
      <c r="G25" t="s">
        <v>974</v>
      </c>
      <c r="H25" t="s">
        <v>975</v>
      </c>
      <c r="I25">
        <v>8.32004377823173E-3</v>
      </c>
    </row>
    <row r="26" spans="1:9" x14ac:dyDescent="0.25">
      <c r="A26">
        <v>1</v>
      </c>
      <c r="D26">
        <v>2019</v>
      </c>
      <c r="E26" t="s">
        <v>140</v>
      </c>
      <c r="F26" t="s">
        <v>1011</v>
      </c>
      <c r="G26" t="s">
        <v>974</v>
      </c>
      <c r="H26" t="s">
        <v>975</v>
      </c>
      <c r="I26">
        <v>9.7799315318212801E-3</v>
      </c>
    </row>
    <row r="27" spans="1:9" x14ac:dyDescent="0.25">
      <c r="A27">
        <v>2</v>
      </c>
      <c r="D27">
        <v>2019</v>
      </c>
      <c r="E27" t="s">
        <v>139</v>
      </c>
      <c r="F27" t="s">
        <v>1000</v>
      </c>
      <c r="G27" t="s">
        <v>974</v>
      </c>
      <c r="H27" t="s">
        <v>977</v>
      </c>
      <c r="I27">
        <v>16.555843956177</v>
      </c>
    </row>
    <row r="28" spans="1:9" x14ac:dyDescent="0.25">
      <c r="A28">
        <v>2</v>
      </c>
      <c r="D28">
        <v>2019</v>
      </c>
      <c r="E28" t="s">
        <v>139</v>
      </c>
      <c r="F28" t="s">
        <v>1000</v>
      </c>
      <c r="G28" t="s">
        <v>974</v>
      </c>
      <c r="H28" t="s">
        <v>975</v>
      </c>
      <c r="I28">
        <v>21.471650656313599</v>
      </c>
    </row>
    <row r="29" spans="1:9" x14ac:dyDescent="0.25">
      <c r="A29">
        <v>2</v>
      </c>
      <c r="D29">
        <v>2019</v>
      </c>
      <c r="E29" t="s">
        <v>139</v>
      </c>
      <c r="F29" t="s">
        <v>1000</v>
      </c>
      <c r="G29" t="s">
        <v>974</v>
      </c>
      <c r="H29" t="s">
        <v>982</v>
      </c>
      <c r="I29">
        <v>0.27976977997017799</v>
      </c>
    </row>
    <row r="30" spans="1:9" x14ac:dyDescent="0.25">
      <c r="A30">
        <v>2</v>
      </c>
      <c r="D30">
        <v>2019</v>
      </c>
      <c r="E30" t="s">
        <v>139</v>
      </c>
      <c r="F30" t="s">
        <v>1001</v>
      </c>
      <c r="G30" t="s">
        <v>974</v>
      </c>
      <c r="H30" t="s">
        <v>975</v>
      </c>
      <c r="I30">
        <v>1.8333476277439401E-3</v>
      </c>
    </row>
    <row r="31" spans="1:9" x14ac:dyDescent="0.25">
      <c r="A31">
        <v>2</v>
      </c>
      <c r="D31">
        <v>2019</v>
      </c>
      <c r="E31" t="s">
        <v>139</v>
      </c>
      <c r="F31" t="s">
        <v>1001</v>
      </c>
      <c r="G31" t="s">
        <v>974</v>
      </c>
      <c r="H31" t="s">
        <v>977</v>
      </c>
      <c r="I31">
        <v>3.7428459812636601</v>
      </c>
    </row>
    <row r="32" spans="1:9" x14ac:dyDescent="0.25">
      <c r="A32">
        <v>2</v>
      </c>
      <c r="D32">
        <v>2019</v>
      </c>
      <c r="E32" t="s">
        <v>139</v>
      </c>
      <c r="F32" t="s">
        <v>1001</v>
      </c>
      <c r="G32" t="s">
        <v>974</v>
      </c>
      <c r="H32" t="s">
        <v>976</v>
      </c>
      <c r="I32">
        <v>0.90323784319639699</v>
      </c>
    </row>
    <row r="33" spans="1:9" x14ac:dyDescent="0.25">
      <c r="A33">
        <v>2</v>
      </c>
      <c r="D33">
        <v>2019</v>
      </c>
      <c r="E33" t="s">
        <v>139</v>
      </c>
      <c r="F33" t="s">
        <v>1002</v>
      </c>
      <c r="G33" t="s">
        <v>974</v>
      </c>
      <c r="H33" t="s">
        <v>975</v>
      </c>
      <c r="I33">
        <v>3.8341251499071198</v>
      </c>
    </row>
    <row r="34" spans="1:9" x14ac:dyDescent="0.25">
      <c r="A34">
        <v>2</v>
      </c>
      <c r="D34">
        <v>2019</v>
      </c>
      <c r="E34" t="s">
        <v>139</v>
      </c>
      <c r="F34" t="s">
        <v>1002</v>
      </c>
      <c r="G34" t="s">
        <v>974</v>
      </c>
      <c r="H34" t="s">
        <v>976</v>
      </c>
      <c r="I34">
        <v>0.31900438134345199</v>
      </c>
    </row>
    <row r="35" spans="1:9" x14ac:dyDescent="0.25">
      <c r="A35">
        <v>2</v>
      </c>
      <c r="D35">
        <v>2019</v>
      </c>
      <c r="E35" t="s">
        <v>139</v>
      </c>
      <c r="F35" t="s">
        <v>1002</v>
      </c>
      <c r="G35" t="s">
        <v>974</v>
      </c>
      <c r="H35" t="s">
        <v>982</v>
      </c>
      <c r="I35">
        <v>0.24198551949809399</v>
      </c>
    </row>
    <row r="36" spans="1:9" x14ac:dyDescent="0.25">
      <c r="A36">
        <v>2</v>
      </c>
      <c r="D36">
        <v>2019</v>
      </c>
      <c r="E36" t="s">
        <v>139</v>
      </c>
      <c r="F36" t="s">
        <v>1005</v>
      </c>
      <c r="G36" t="s">
        <v>974</v>
      </c>
      <c r="H36" t="s">
        <v>976</v>
      </c>
      <c r="I36">
        <v>0.49937089147198799</v>
      </c>
    </row>
    <row r="37" spans="1:9" x14ac:dyDescent="0.25">
      <c r="A37">
        <v>2</v>
      </c>
      <c r="D37">
        <v>2019</v>
      </c>
      <c r="E37" t="s">
        <v>139</v>
      </c>
      <c r="F37" t="s">
        <v>1005</v>
      </c>
      <c r="G37" t="s">
        <v>974</v>
      </c>
      <c r="H37" t="s">
        <v>975</v>
      </c>
      <c r="I37">
        <v>6.91855818349066</v>
      </c>
    </row>
    <row r="38" spans="1:9" x14ac:dyDescent="0.25">
      <c r="A38">
        <v>2</v>
      </c>
      <c r="D38">
        <v>2019</v>
      </c>
      <c r="E38" t="s">
        <v>139</v>
      </c>
      <c r="F38" t="s">
        <v>1006</v>
      </c>
      <c r="G38" t="s">
        <v>974</v>
      </c>
      <c r="H38" t="s">
        <v>975</v>
      </c>
      <c r="I38">
        <v>0.39061908013834601</v>
      </c>
    </row>
    <row r="39" spans="1:9" x14ac:dyDescent="0.25">
      <c r="A39">
        <v>2</v>
      </c>
      <c r="D39">
        <v>2019</v>
      </c>
      <c r="E39" t="s">
        <v>139</v>
      </c>
      <c r="F39" t="s">
        <v>1008</v>
      </c>
      <c r="G39" t="s">
        <v>974</v>
      </c>
      <c r="H39" t="s">
        <v>992</v>
      </c>
      <c r="I39">
        <v>6.3123406147586598</v>
      </c>
    </row>
    <row r="40" spans="1:9" x14ac:dyDescent="0.25">
      <c r="A40">
        <v>2</v>
      </c>
      <c r="D40">
        <v>2019</v>
      </c>
      <c r="E40" t="s">
        <v>139</v>
      </c>
      <c r="F40" t="s">
        <v>1008</v>
      </c>
      <c r="G40" t="s">
        <v>974</v>
      </c>
      <c r="H40" t="s">
        <v>993</v>
      </c>
      <c r="I40">
        <v>0.11450234486211699</v>
      </c>
    </row>
    <row r="41" spans="1:9" x14ac:dyDescent="0.25">
      <c r="A41">
        <v>2</v>
      </c>
      <c r="D41">
        <v>2019</v>
      </c>
      <c r="E41" t="s">
        <v>139</v>
      </c>
      <c r="F41" t="s">
        <v>1008</v>
      </c>
      <c r="G41" t="s">
        <v>974</v>
      </c>
      <c r="H41" t="s">
        <v>994</v>
      </c>
      <c r="I41">
        <v>3.0415261014486998</v>
      </c>
    </row>
    <row r="42" spans="1:9" x14ac:dyDescent="0.25">
      <c r="A42">
        <v>2</v>
      </c>
      <c r="D42">
        <v>2019</v>
      </c>
      <c r="E42" t="s">
        <v>139</v>
      </c>
      <c r="F42" t="s">
        <v>1008</v>
      </c>
      <c r="G42" t="s">
        <v>974</v>
      </c>
      <c r="H42" t="s">
        <v>988</v>
      </c>
      <c r="I42">
        <v>3.4663719108785997E-2</v>
      </c>
    </row>
    <row r="43" spans="1:9" x14ac:dyDescent="0.25">
      <c r="A43">
        <v>2</v>
      </c>
      <c r="D43">
        <v>2019</v>
      </c>
      <c r="E43" t="s">
        <v>139</v>
      </c>
      <c r="F43" t="s">
        <v>1009</v>
      </c>
      <c r="G43" t="s">
        <v>974</v>
      </c>
      <c r="H43" t="s">
        <v>975</v>
      </c>
      <c r="I43">
        <v>0.412206666666667</v>
      </c>
    </row>
    <row r="44" spans="1:9" x14ac:dyDescent="0.25">
      <c r="A44">
        <v>2</v>
      </c>
      <c r="D44">
        <v>2019</v>
      </c>
      <c r="E44" t="s">
        <v>139</v>
      </c>
      <c r="F44" t="s">
        <v>1011</v>
      </c>
      <c r="G44" t="s">
        <v>974</v>
      </c>
      <c r="H44" t="s">
        <v>975</v>
      </c>
      <c r="I44">
        <v>0.43137290711305698</v>
      </c>
    </row>
    <row r="45" spans="1:9" x14ac:dyDescent="0.25">
      <c r="A45">
        <v>2</v>
      </c>
      <c r="D45">
        <v>2019</v>
      </c>
      <c r="E45" t="s">
        <v>139</v>
      </c>
      <c r="F45" t="s">
        <v>1012</v>
      </c>
      <c r="G45" t="s">
        <v>974</v>
      </c>
      <c r="H45" t="s">
        <v>977</v>
      </c>
      <c r="I45">
        <v>11.400313637301901</v>
      </c>
    </row>
    <row r="46" spans="1:9" x14ac:dyDescent="0.25">
      <c r="A46">
        <v>2</v>
      </c>
      <c r="D46">
        <v>2019</v>
      </c>
      <c r="E46" t="s">
        <v>139</v>
      </c>
      <c r="F46" t="s">
        <v>1012</v>
      </c>
      <c r="G46" t="s">
        <v>974</v>
      </c>
      <c r="H46" t="s">
        <v>982</v>
      </c>
      <c r="I46">
        <v>0.67373450745857499</v>
      </c>
    </row>
    <row r="47" spans="1:9" x14ac:dyDescent="0.25">
      <c r="A47">
        <v>2</v>
      </c>
      <c r="D47">
        <v>2019</v>
      </c>
      <c r="E47" t="s">
        <v>139</v>
      </c>
      <c r="F47" t="s">
        <v>1013</v>
      </c>
      <c r="G47" t="s">
        <v>974</v>
      </c>
      <c r="H47" t="s">
        <v>977</v>
      </c>
      <c r="I47">
        <v>90.405976516713807</v>
      </c>
    </row>
    <row r="48" spans="1:9" x14ac:dyDescent="0.25">
      <c r="A48">
        <v>2</v>
      </c>
      <c r="D48">
        <v>2019</v>
      </c>
      <c r="E48" t="s">
        <v>139</v>
      </c>
      <c r="F48" t="s">
        <v>1013</v>
      </c>
      <c r="G48" t="s">
        <v>974</v>
      </c>
      <c r="H48" t="s">
        <v>982</v>
      </c>
      <c r="I48">
        <v>0.55884382138646305</v>
      </c>
    </row>
    <row r="49" spans="1:9" x14ac:dyDescent="0.25">
      <c r="A49">
        <v>2</v>
      </c>
      <c r="D49">
        <v>2019</v>
      </c>
      <c r="E49" t="s">
        <v>139</v>
      </c>
      <c r="F49" t="s">
        <v>1014</v>
      </c>
      <c r="G49" t="s">
        <v>974</v>
      </c>
      <c r="H49" t="s">
        <v>975</v>
      </c>
      <c r="I49">
        <v>0.16470391014179001</v>
      </c>
    </row>
    <row r="50" spans="1:9" x14ac:dyDescent="0.25">
      <c r="A50">
        <v>2</v>
      </c>
      <c r="D50">
        <v>2019</v>
      </c>
      <c r="E50" t="s">
        <v>139</v>
      </c>
      <c r="F50" t="s">
        <v>1015</v>
      </c>
      <c r="G50" t="s">
        <v>974</v>
      </c>
      <c r="H50" t="s">
        <v>975</v>
      </c>
      <c r="I50">
        <v>5.9861359395157899E-3</v>
      </c>
    </row>
    <row r="51" spans="1:9" x14ac:dyDescent="0.25">
      <c r="A51">
        <v>2</v>
      </c>
      <c r="D51">
        <v>2019</v>
      </c>
      <c r="E51" t="s">
        <v>139</v>
      </c>
      <c r="F51" t="s">
        <v>1016</v>
      </c>
      <c r="G51" t="s">
        <v>974</v>
      </c>
      <c r="H51" t="s">
        <v>982</v>
      </c>
      <c r="I51">
        <v>7.5530356434751797E-2</v>
      </c>
    </row>
    <row r="52" spans="1:9" x14ac:dyDescent="0.25">
      <c r="A52">
        <v>3</v>
      </c>
      <c r="D52">
        <v>2019</v>
      </c>
      <c r="E52" t="s">
        <v>140</v>
      </c>
      <c r="F52" t="s">
        <v>1000</v>
      </c>
      <c r="G52" t="s">
        <v>974</v>
      </c>
      <c r="H52" t="s">
        <v>976</v>
      </c>
      <c r="I52">
        <v>1.4917392319679199</v>
      </c>
    </row>
    <row r="53" spans="1:9" x14ac:dyDescent="0.25">
      <c r="A53">
        <v>3</v>
      </c>
      <c r="D53">
        <v>2019</v>
      </c>
      <c r="E53" t="s">
        <v>140</v>
      </c>
      <c r="F53" t="s">
        <v>1000</v>
      </c>
      <c r="G53" t="s">
        <v>974</v>
      </c>
      <c r="H53" t="s">
        <v>982</v>
      </c>
      <c r="I53">
        <v>3.6471821121929699</v>
      </c>
    </row>
    <row r="54" spans="1:9" x14ac:dyDescent="0.25">
      <c r="A54">
        <v>3</v>
      </c>
      <c r="D54">
        <v>2019</v>
      </c>
      <c r="E54" t="s">
        <v>140</v>
      </c>
      <c r="F54" t="s">
        <v>1000</v>
      </c>
      <c r="G54" t="s">
        <v>974</v>
      </c>
      <c r="H54" t="s">
        <v>977</v>
      </c>
      <c r="I54">
        <v>7.0197267358111599</v>
      </c>
    </row>
    <row r="55" spans="1:9" x14ac:dyDescent="0.25">
      <c r="A55">
        <v>3</v>
      </c>
      <c r="D55">
        <v>2019</v>
      </c>
      <c r="E55" t="s">
        <v>140</v>
      </c>
      <c r="F55" t="s">
        <v>1000</v>
      </c>
      <c r="G55" t="s">
        <v>974</v>
      </c>
      <c r="H55" t="s">
        <v>975</v>
      </c>
      <c r="I55">
        <v>0.21838146045769599</v>
      </c>
    </row>
    <row r="56" spans="1:9" x14ac:dyDescent="0.25">
      <c r="A56">
        <v>3</v>
      </c>
      <c r="D56">
        <v>2019</v>
      </c>
      <c r="E56" t="s">
        <v>140</v>
      </c>
      <c r="F56" t="s">
        <v>1001</v>
      </c>
      <c r="G56" t="s">
        <v>974</v>
      </c>
      <c r="H56" t="s">
        <v>975</v>
      </c>
      <c r="I56">
        <v>3.6975379628249102E-4</v>
      </c>
    </row>
    <row r="57" spans="1:9" x14ac:dyDescent="0.25">
      <c r="A57">
        <v>3</v>
      </c>
      <c r="D57">
        <v>2019</v>
      </c>
      <c r="E57" t="s">
        <v>140</v>
      </c>
      <c r="F57" t="s">
        <v>1002</v>
      </c>
      <c r="G57" t="s">
        <v>974</v>
      </c>
      <c r="H57" t="s">
        <v>976</v>
      </c>
      <c r="I57">
        <v>0.18121779773734201</v>
      </c>
    </row>
    <row r="58" spans="1:9" x14ac:dyDescent="0.25">
      <c r="A58">
        <v>3</v>
      </c>
      <c r="D58">
        <v>2019</v>
      </c>
      <c r="E58" t="s">
        <v>140</v>
      </c>
      <c r="F58" t="s">
        <v>1002</v>
      </c>
      <c r="G58" t="s">
        <v>974</v>
      </c>
      <c r="H58" t="s">
        <v>975</v>
      </c>
      <c r="I58">
        <v>1.0968695271535001</v>
      </c>
    </row>
    <row r="59" spans="1:9" x14ac:dyDescent="0.25">
      <c r="A59">
        <v>3</v>
      </c>
      <c r="D59">
        <v>2019</v>
      </c>
      <c r="E59" t="s">
        <v>140</v>
      </c>
      <c r="F59" t="s">
        <v>980</v>
      </c>
      <c r="G59" t="s">
        <v>974</v>
      </c>
      <c r="H59" t="s">
        <v>976</v>
      </c>
      <c r="I59">
        <v>1.28874728570656E-2</v>
      </c>
    </row>
    <row r="60" spans="1:9" x14ac:dyDescent="0.25">
      <c r="A60">
        <v>3</v>
      </c>
      <c r="D60">
        <v>2019</v>
      </c>
      <c r="E60" t="s">
        <v>140</v>
      </c>
      <c r="F60" t="s">
        <v>1003</v>
      </c>
      <c r="G60" t="s">
        <v>974</v>
      </c>
      <c r="H60" t="s">
        <v>976</v>
      </c>
      <c r="I60">
        <v>0.23109323165003301</v>
      </c>
    </row>
    <row r="61" spans="1:9" x14ac:dyDescent="0.25">
      <c r="A61">
        <v>3</v>
      </c>
      <c r="D61">
        <v>2019</v>
      </c>
      <c r="E61" t="s">
        <v>140</v>
      </c>
      <c r="F61" t="s">
        <v>1003</v>
      </c>
      <c r="G61" t="s">
        <v>974</v>
      </c>
      <c r="H61" t="s">
        <v>975</v>
      </c>
      <c r="I61">
        <v>6.1245756921039E-2</v>
      </c>
    </row>
    <row r="62" spans="1:9" x14ac:dyDescent="0.25">
      <c r="A62">
        <v>3</v>
      </c>
      <c r="D62">
        <v>2019</v>
      </c>
      <c r="E62" t="s">
        <v>140</v>
      </c>
      <c r="F62" t="s">
        <v>1004</v>
      </c>
      <c r="G62" t="s">
        <v>974</v>
      </c>
      <c r="H62" t="s">
        <v>976</v>
      </c>
      <c r="I62">
        <v>5.5024524008494897E-2</v>
      </c>
    </row>
    <row r="63" spans="1:9" x14ac:dyDescent="0.25">
      <c r="A63">
        <v>3</v>
      </c>
      <c r="D63">
        <v>2019</v>
      </c>
      <c r="E63" t="s">
        <v>140</v>
      </c>
      <c r="F63" t="s">
        <v>1005</v>
      </c>
      <c r="G63" t="s">
        <v>974</v>
      </c>
      <c r="H63" t="s">
        <v>982</v>
      </c>
      <c r="I63">
        <v>0.19907230606729001</v>
      </c>
    </row>
    <row r="64" spans="1:9" x14ac:dyDescent="0.25">
      <c r="A64">
        <v>3</v>
      </c>
      <c r="D64">
        <v>2019</v>
      </c>
      <c r="E64" t="s">
        <v>140</v>
      </c>
      <c r="F64" t="s">
        <v>1005</v>
      </c>
      <c r="G64" t="s">
        <v>974</v>
      </c>
      <c r="H64" t="s">
        <v>975</v>
      </c>
      <c r="I64">
        <v>1.7576794520365</v>
      </c>
    </row>
    <row r="65" spans="1:9" x14ac:dyDescent="0.25">
      <c r="A65">
        <v>3</v>
      </c>
      <c r="D65">
        <v>2019</v>
      </c>
      <c r="E65" t="s">
        <v>140</v>
      </c>
      <c r="F65" t="s">
        <v>1005</v>
      </c>
      <c r="G65" t="s">
        <v>974</v>
      </c>
      <c r="H65" t="s">
        <v>976</v>
      </c>
      <c r="I65">
        <v>1.44425450783446</v>
      </c>
    </row>
    <row r="66" spans="1:9" x14ac:dyDescent="0.25">
      <c r="A66">
        <v>3</v>
      </c>
      <c r="D66">
        <v>2019</v>
      </c>
      <c r="E66" t="s">
        <v>140</v>
      </c>
      <c r="F66" t="s">
        <v>1006</v>
      </c>
      <c r="G66" t="s">
        <v>974</v>
      </c>
      <c r="H66" t="s">
        <v>975</v>
      </c>
      <c r="I66">
        <v>1.22179226611</v>
      </c>
    </row>
    <row r="67" spans="1:9" x14ac:dyDescent="0.25">
      <c r="A67">
        <v>3</v>
      </c>
      <c r="D67">
        <v>2019</v>
      </c>
      <c r="E67" t="s">
        <v>140</v>
      </c>
      <c r="F67" t="s">
        <v>1007</v>
      </c>
      <c r="G67" t="s">
        <v>974</v>
      </c>
      <c r="H67" t="s">
        <v>982</v>
      </c>
      <c r="I67">
        <v>0.40014763462650799</v>
      </c>
    </row>
    <row r="68" spans="1:9" x14ac:dyDescent="0.25">
      <c r="A68">
        <v>3</v>
      </c>
      <c r="D68">
        <v>2019</v>
      </c>
      <c r="E68" t="s">
        <v>140</v>
      </c>
      <c r="F68" t="s">
        <v>1007</v>
      </c>
      <c r="G68" t="s">
        <v>974</v>
      </c>
      <c r="H68" t="s">
        <v>975</v>
      </c>
      <c r="I68">
        <v>7.21229722141183E-2</v>
      </c>
    </row>
    <row r="69" spans="1:9" x14ac:dyDescent="0.25">
      <c r="A69">
        <v>3</v>
      </c>
      <c r="D69">
        <v>2019</v>
      </c>
      <c r="E69" t="s">
        <v>140</v>
      </c>
      <c r="F69" t="s">
        <v>1007</v>
      </c>
      <c r="G69" t="s">
        <v>974</v>
      </c>
      <c r="H69" t="s">
        <v>976</v>
      </c>
      <c r="I69">
        <v>0.80768698431683905</v>
      </c>
    </row>
    <row r="70" spans="1:9" x14ac:dyDescent="0.25">
      <c r="A70">
        <v>3</v>
      </c>
      <c r="D70">
        <v>2019</v>
      </c>
      <c r="E70" t="s">
        <v>140</v>
      </c>
      <c r="F70" t="s">
        <v>1008</v>
      </c>
      <c r="G70" t="s">
        <v>974</v>
      </c>
      <c r="H70" t="s">
        <v>994</v>
      </c>
      <c r="I70">
        <v>0.201856231194154</v>
      </c>
    </row>
    <row r="71" spans="1:9" x14ac:dyDescent="0.25">
      <c r="A71">
        <v>3</v>
      </c>
      <c r="D71">
        <v>2019</v>
      </c>
      <c r="E71" t="s">
        <v>140</v>
      </c>
      <c r="F71" t="s">
        <v>1008</v>
      </c>
      <c r="G71" t="s">
        <v>974</v>
      </c>
      <c r="H71" t="s">
        <v>993</v>
      </c>
      <c r="I71">
        <v>0.32950265929431699</v>
      </c>
    </row>
    <row r="72" spans="1:9" x14ac:dyDescent="0.25">
      <c r="A72">
        <v>3</v>
      </c>
      <c r="D72">
        <v>2019</v>
      </c>
      <c r="E72" t="s">
        <v>140</v>
      </c>
      <c r="F72" t="s">
        <v>1008</v>
      </c>
      <c r="G72" t="s">
        <v>974</v>
      </c>
      <c r="H72" t="s">
        <v>992</v>
      </c>
      <c r="I72">
        <v>2.4049136520935801</v>
      </c>
    </row>
    <row r="73" spans="1:9" x14ac:dyDescent="0.25">
      <c r="A73">
        <v>3</v>
      </c>
      <c r="D73">
        <v>2019</v>
      </c>
      <c r="E73" t="s">
        <v>140</v>
      </c>
      <c r="F73" t="s">
        <v>1009</v>
      </c>
      <c r="G73" t="s">
        <v>974</v>
      </c>
      <c r="H73" t="s">
        <v>975</v>
      </c>
      <c r="I73">
        <v>0.98243707012992998</v>
      </c>
    </row>
    <row r="74" spans="1:9" x14ac:dyDescent="0.25">
      <c r="A74">
        <v>3</v>
      </c>
      <c r="D74">
        <v>2019</v>
      </c>
      <c r="E74" t="s">
        <v>140</v>
      </c>
      <c r="F74" t="s">
        <v>1010</v>
      </c>
      <c r="G74" t="s">
        <v>974</v>
      </c>
      <c r="H74" t="s">
        <v>975</v>
      </c>
      <c r="I74">
        <v>6.23151111073348E-2</v>
      </c>
    </row>
    <row r="75" spans="1:9" x14ac:dyDescent="0.25">
      <c r="A75">
        <v>3</v>
      </c>
      <c r="D75">
        <v>2019</v>
      </c>
      <c r="E75" t="s">
        <v>140</v>
      </c>
      <c r="F75" t="s">
        <v>1011</v>
      </c>
      <c r="G75" t="s">
        <v>974</v>
      </c>
      <c r="H75" t="s">
        <v>975</v>
      </c>
      <c r="I75">
        <v>1.4657975002078501E-2</v>
      </c>
    </row>
    <row r="76" spans="1:9" x14ac:dyDescent="0.25">
      <c r="A76">
        <v>3</v>
      </c>
      <c r="D76">
        <v>2019</v>
      </c>
      <c r="E76" t="s">
        <v>140</v>
      </c>
      <c r="F76" t="s">
        <v>1012</v>
      </c>
      <c r="G76" t="s">
        <v>974</v>
      </c>
      <c r="H76" t="s">
        <v>977</v>
      </c>
      <c r="I76">
        <v>0.34330616168753603</v>
      </c>
    </row>
    <row r="77" spans="1:9" x14ac:dyDescent="0.25">
      <c r="A77">
        <v>3</v>
      </c>
      <c r="D77">
        <v>2019</v>
      </c>
      <c r="E77" t="s">
        <v>140</v>
      </c>
      <c r="F77" t="s">
        <v>1012</v>
      </c>
      <c r="G77" t="s">
        <v>974</v>
      </c>
      <c r="H77" t="s">
        <v>982</v>
      </c>
      <c r="I77">
        <v>8.3799599655736898E-2</v>
      </c>
    </row>
    <row r="78" spans="1:9" x14ac:dyDescent="0.25">
      <c r="A78">
        <v>3</v>
      </c>
      <c r="D78">
        <v>2019</v>
      </c>
      <c r="E78" t="s">
        <v>140</v>
      </c>
      <c r="F78" t="s">
        <v>1013</v>
      </c>
      <c r="G78" t="s">
        <v>974</v>
      </c>
      <c r="H78" t="s">
        <v>977</v>
      </c>
      <c r="I78">
        <v>2.18078401735437</v>
      </c>
    </row>
    <row r="79" spans="1:9" x14ac:dyDescent="0.25">
      <c r="A79">
        <v>3</v>
      </c>
      <c r="D79">
        <v>2019</v>
      </c>
      <c r="E79" t="s">
        <v>140</v>
      </c>
      <c r="F79" t="s">
        <v>1014</v>
      </c>
      <c r="G79" t="s">
        <v>974</v>
      </c>
      <c r="H79" t="s">
        <v>975</v>
      </c>
      <c r="I79">
        <v>1.25160221470417E-2</v>
      </c>
    </row>
    <row r="80" spans="1:9" x14ac:dyDescent="0.25">
      <c r="A80">
        <v>3</v>
      </c>
      <c r="D80">
        <v>2019</v>
      </c>
      <c r="E80" t="s">
        <v>140</v>
      </c>
      <c r="F80" t="s">
        <v>1016</v>
      </c>
      <c r="G80" t="s">
        <v>974</v>
      </c>
      <c r="H80" t="s">
        <v>975</v>
      </c>
      <c r="I80">
        <v>3.5659473157738102E-3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2" sqref="F2"/>
    </sheetView>
  </sheetViews>
  <sheetFormatPr defaultRowHeight="15" x14ac:dyDescent="0.25"/>
  <cols>
    <col min="1" max="1" width="23.7109375" bestFit="1" customWidth="1"/>
  </cols>
  <sheetData>
    <row r="1" spans="1:4" x14ac:dyDescent="0.25">
      <c r="A1" t="s">
        <v>0</v>
      </c>
      <c r="D1" t="s">
        <v>1033</v>
      </c>
    </row>
    <row r="2" spans="1:4" x14ac:dyDescent="0.25">
      <c r="A2" t="s">
        <v>12</v>
      </c>
      <c r="D2" t="s">
        <v>1017</v>
      </c>
    </row>
    <row r="3" spans="1:4" x14ac:dyDescent="0.25">
      <c r="A3" t="s">
        <v>1012</v>
      </c>
      <c r="B3" t="s">
        <v>974</v>
      </c>
      <c r="C3" t="s">
        <v>1018</v>
      </c>
      <c r="D3">
        <v>2.4334975060000001</v>
      </c>
    </row>
    <row r="4" spans="1:4" x14ac:dyDescent="0.25">
      <c r="A4" t="s">
        <v>1019</v>
      </c>
      <c r="B4" t="s">
        <v>974</v>
      </c>
      <c r="C4" t="s">
        <v>1020</v>
      </c>
      <c r="D4">
        <v>0.94441319400000001</v>
      </c>
    </row>
    <row r="5" spans="1:4" x14ac:dyDescent="0.25">
      <c r="A5" t="s">
        <v>1019</v>
      </c>
      <c r="B5" t="s">
        <v>974</v>
      </c>
      <c r="C5" t="s">
        <v>1021</v>
      </c>
      <c r="D5">
        <v>2.702256883</v>
      </c>
    </row>
    <row r="6" spans="1:4" x14ac:dyDescent="0.25">
      <c r="A6" t="s">
        <v>1019</v>
      </c>
      <c r="B6" t="s">
        <v>974</v>
      </c>
      <c r="C6" t="s">
        <v>1022</v>
      </c>
      <c r="D6">
        <v>1.2302582179999999</v>
      </c>
    </row>
    <row r="7" spans="1:4" x14ac:dyDescent="0.25">
      <c r="A7" t="s">
        <v>1014</v>
      </c>
      <c r="B7" t="s">
        <v>974</v>
      </c>
      <c r="C7" t="s">
        <v>1020</v>
      </c>
      <c r="D7">
        <v>0.312785857</v>
      </c>
    </row>
    <row r="8" spans="1:4" x14ac:dyDescent="0.25">
      <c r="A8" t="s">
        <v>1014</v>
      </c>
      <c r="B8" t="s">
        <v>974</v>
      </c>
      <c r="C8" t="s">
        <v>1021</v>
      </c>
      <c r="D8">
        <v>0.171013833</v>
      </c>
    </row>
    <row r="9" spans="1:4" x14ac:dyDescent="0.25">
      <c r="A9" t="s">
        <v>1023</v>
      </c>
      <c r="B9" t="s">
        <v>974</v>
      </c>
      <c r="C9" t="s">
        <v>1020</v>
      </c>
      <c r="D9">
        <v>3.4575099999999999E-4</v>
      </c>
    </row>
    <row r="10" spans="1:4" x14ac:dyDescent="0.25">
      <c r="A10" t="s">
        <v>1023</v>
      </c>
      <c r="B10" t="s">
        <v>974</v>
      </c>
      <c r="C10" t="s">
        <v>1021</v>
      </c>
      <c r="D10">
        <v>2.2047074999999999E-2</v>
      </c>
    </row>
    <row r="11" spans="1:4" x14ac:dyDescent="0.25">
      <c r="A11" t="s">
        <v>1024</v>
      </c>
      <c r="B11" t="s">
        <v>974</v>
      </c>
      <c r="C11" t="s">
        <v>1022</v>
      </c>
      <c r="D11">
        <v>4.1055661E-2</v>
      </c>
    </row>
    <row r="12" spans="1:4" x14ac:dyDescent="0.25">
      <c r="A12" t="s">
        <v>1009</v>
      </c>
      <c r="B12" t="s">
        <v>974</v>
      </c>
      <c r="C12" t="s">
        <v>1020</v>
      </c>
      <c r="D12">
        <v>3.596363E-3</v>
      </c>
    </row>
    <row r="13" spans="1:4" x14ac:dyDescent="0.25">
      <c r="A13" t="s">
        <v>1009</v>
      </c>
      <c r="B13" t="s">
        <v>974</v>
      </c>
      <c r="C13" t="s">
        <v>1021</v>
      </c>
      <c r="D13">
        <v>1.0851875959999999</v>
      </c>
    </row>
    <row r="14" spans="1:4" x14ac:dyDescent="0.25">
      <c r="A14" t="s">
        <v>1009</v>
      </c>
      <c r="B14" t="s">
        <v>974</v>
      </c>
      <c r="C14" t="s">
        <v>1022</v>
      </c>
      <c r="D14">
        <v>1.5408575000000001E-2</v>
      </c>
    </row>
    <row r="15" spans="1:4" x14ac:dyDescent="0.25">
      <c r="A15" t="s">
        <v>1025</v>
      </c>
      <c r="B15" t="s">
        <v>974</v>
      </c>
      <c r="C15" t="s">
        <v>1018</v>
      </c>
      <c r="D15">
        <v>0.32304604999999997</v>
      </c>
    </row>
    <row r="16" spans="1:4" x14ac:dyDescent="0.25">
      <c r="A16" t="s">
        <v>1026</v>
      </c>
      <c r="B16" t="s">
        <v>974</v>
      </c>
      <c r="C16" t="s">
        <v>1021</v>
      </c>
      <c r="D16">
        <v>3.1671830000000001E-3</v>
      </c>
    </row>
    <row r="17" spans="1:4" x14ac:dyDescent="0.25">
      <c r="A17" t="s">
        <v>1027</v>
      </c>
      <c r="B17" t="s">
        <v>974</v>
      </c>
      <c r="C17" t="s">
        <v>1028</v>
      </c>
      <c r="D17">
        <v>0.26940979799999998</v>
      </c>
    </row>
    <row r="18" spans="1:4" x14ac:dyDescent="0.25">
      <c r="A18" t="s">
        <v>1027</v>
      </c>
      <c r="B18" t="s">
        <v>974</v>
      </c>
      <c r="C18" t="s">
        <v>1018</v>
      </c>
      <c r="D18">
        <v>0.27059025599999997</v>
      </c>
    </row>
    <row r="19" spans="1:4" x14ac:dyDescent="0.25">
      <c r="A19" t="s">
        <v>1029</v>
      </c>
      <c r="B19" t="s">
        <v>974</v>
      </c>
      <c r="C19" t="s">
        <v>1020</v>
      </c>
      <c r="D19">
        <v>1.9316390999999999E-2</v>
      </c>
    </row>
    <row r="20" spans="1:4" x14ac:dyDescent="0.25">
      <c r="A20" t="s">
        <v>1029</v>
      </c>
      <c r="B20" t="s">
        <v>974</v>
      </c>
      <c r="C20" t="s">
        <v>1021</v>
      </c>
      <c r="D20">
        <v>7.6979321000000003E-2</v>
      </c>
    </row>
    <row r="21" spans="1:4" x14ac:dyDescent="0.25">
      <c r="A21" t="s">
        <v>1030</v>
      </c>
      <c r="B21" t="s">
        <v>974</v>
      </c>
      <c r="C21" t="s">
        <v>1020</v>
      </c>
      <c r="D21">
        <v>3.5389940000000002E-3</v>
      </c>
    </row>
    <row r="22" spans="1:4" x14ac:dyDescent="0.25">
      <c r="A22" t="s">
        <v>1030</v>
      </c>
      <c r="B22" t="s">
        <v>974</v>
      </c>
      <c r="C22" t="s">
        <v>1021</v>
      </c>
      <c r="D22">
        <v>1.5043620000000001E-2</v>
      </c>
    </row>
    <row r="23" spans="1:4" x14ac:dyDescent="0.25">
      <c r="A23" t="s">
        <v>1031</v>
      </c>
      <c r="B23" t="s">
        <v>974</v>
      </c>
      <c r="C23" t="s">
        <v>1021</v>
      </c>
      <c r="D23">
        <v>1.4720619000000001E-2</v>
      </c>
    </row>
    <row r="24" spans="1:4" x14ac:dyDescent="0.25">
      <c r="A24" t="s">
        <v>1032</v>
      </c>
      <c r="B24" t="s">
        <v>974</v>
      </c>
      <c r="C24" t="s">
        <v>1020</v>
      </c>
      <c r="D24">
        <v>6.4568600000000002E-4</v>
      </c>
    </row>
    <row r="25" spans="1:4" x14ac:dyDescent="0.25">
      <c r="A25" t="s">
        <v>1032</v>
      </c>
      <c r="B25" t="s">
        <v>974</v>
      </c>
      <c r="C25" t="s">
        <v>1021</v>
      </c>
      <c r="D25">
        <v>1.194274E-2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25" sqref="A25"/>
    </sheetView>
  </sheetViews>
  <sheetFormatPr defaultRowHeight="15" x14ac:dyDescent="0.25"/>
  <cols>
    <col min="1" max="1" width="23.7109375" bestFit="1" customWidth="1"/>
  </cols>
  <sheetData>
    <row r="1" spans="1:4" x14ac:dyDescent="0.25">
      <c r="A1" t="s">
        <v>0</v>
      </c>
      <c r="B1">
        <v>1</v>
      </c>
      <c r="C1">
        <v>2</v>
      </c>
      <c r="D1">
        <v>3</v>
      </c>
    </row>
    <row r="2" spans="1:4" x14ac:dyDescent="0.25">
      <c r="A2" t="s">
        <v>12</v>
      </c>
      <c r="B2" t="s">
        <v>140</v>
      </c>
      <c r="C2" t="s">
        <v>139</v>
      </c>
      <c r="D2" t="s">
        <v>140</v>
      </c>
    </row>
    <row r="3" spans="1:4" x14ac:dyDescent="0.25">
      <c r="A3" s="13" t="s">
        <v>1015</v>
      </c>
      <c r="B3" s="14"/>
      <c r="C3" s="14">
        <v>5.9861359395157899E-3</v>
      </c>
      <c r="D3" s="14"/>
    </row>
    <row r="4" spans="1:4" x14ac:dyDescent="0.25">
      <c r="A4" s="13" t="s">
        <v>1005</v>
      </c>
      <c r="B4" s="14">
        <v>12.301178888799035</v>
      </c>
      <c r="C4" s="14">
        <v>7.4179290749626476</v>
      </c>
      <c r="D4" s="14">
        <v>3.4010062659382498</v>
      </c>
    </row>
    <row r="5" spans="1:4" x14ac:dyDescent="0.25">
      <c r="A5" s="13" t="s">
        <v>1002</v>
      </c>
      <c r="B5" s="14">
        <v>4.9584173464494334</v>
      </c>
      <c r="C5" s="14">
        <v>4.3951150507486663</v>
      </c>
      <c r="D5" s="14">
        <v>1.278087324890842</v>
      </c>
    </row>
    <row r="6" spans="1:4" x14ac:dyDescent="0.25">
      <c r="A6" s="13" t="s">
        <v>1000</v>
      </c>
      <c r="B6" s="14">
        <v>25.514864377685026</v>
      </c>
      <c r="C6" s="14">
        <v>38.30726439246078</v>
      </c>
      <c r="D6" s="14">
        <v>12.377029540429746</v>
      </c>
    </row>
    <row r="7" spans="1:4" x14ac:dyDescent="0.25">
      <c r="A7" s="13" t="s">
        <v>1014</v>
      </c>
      <c r="B7" s="14"/>
      <c r="C7" s="14">
        <v>0.16470391014179001</v>
      </c>
      <c r="D7" s="14">
        <v>1.25160221470417E-2</v>
      </c>
    </row>
    <row r="8" spans="1:4" x14ac:dyDescent="0.25">
      <c r="A8" s="13" t="s">
        <v>980</v>
      </c>
      <c r="B8" s="14">
        <v>9.7329166433584302E-2</v>
      </c>
      <c r="C8" s="14"/>
      <c r="D8" s="14">
        <v>1.28874728570656E-2</v>
      </c>
    </row>
    <row r="9" spans="1:4" x14ac:dyDescent="0.25">
      <c r="A9" s="13" t="s">
        <v>1013</v>
      </c>
      <c r="B9" s="14"/>
      <c r="C9" s="14">
        <v>90.964820338100267</v>
      </c>
      <c r="D9" s="14">
        <v>2.18078401735437</v>
      </c>
    </row>
    <row r="10" spans="1:4" x14ac:dyDescent="0.25">
      <c r="A10" s="13" t="s">
        <v>1010</v>
      </c>
      <c r="B10" s="14">
        <v>8.32004377823173E-3</v>
      </c>
      <c r="C10" s="14"/>
      <c r="D10" s="14">
        <v>6.23151111073348E-2</v>
      </c>
    </row>
    <row r="11" spans="1:4" x14ac:dyDescent="0.25">
      <c r="A11" s="13" t="s">
        <v>1004</v>
      </c>
      <c r="B11" s="14">
        <v>0.72119346566325848</v>
      </c>
      <c r="C11" s="14"/>
      <c r="D11" s="14">
        <v>5.5024524008494897E-2</v>
      </c>
    </row>
    <row r="12" spans="1:4" x14ac:dyDescent="0.25">
      <c r="A12" s="13" t="s">
        <v>1011</v>
      </c>
      <c r="B12" s="14">
        <v>9.7799315318212801E-3</v>
      </c>
      <c r="C12" s="14">
        <v>0.43137290711305698</v>
      </c>
      <c r="D12" s="14">
        <v>1.4657975002078501E-2</v>
      </c>
    </row>
    <row r="13" spans="1:4" x14ac:dyDescent="0.25">
      <c r="A13" s="13" t="s">
        <v>1012</v>
      </c>
      <c r="B13" s="14"/>
      <c r="C13" s="14">
        <v>12.074048144760475</v>
      </c>
      <c r="D13" s="14">
        <v>0.42710576134327294</v>
      </c>
    </row>
    <row r="14" spans="1:4" x14ac:dyDescent="0.25">
      <c r="A14" s="13" t="s">
        <v>1006</v>
      </c>
      <c r="B14" s="14">
        <v>0.21933897094530599</v>
      </c>
      <c r="C14" s="14">
        <v>0.39061908013834601</v>
      </c>
      <c r="D14" s="14">
        <v>1.22179226611</v>
      </c>
    </row>
    <row r="15" spans="1:4" x14ac:dyDescent="0.25">
      <c r="A15" s="13" t="s">
        <v>1003</v>
      </c>
      <c r="B15" s="14">
        <v>2.071558958854383</v>
      </c>
      <c r="C15" s="14"/>
      <c r="D15" s="14">
        <v>0.29233898857107199</v>
      </c>
    </row>
    <row r="16" spans="1:4" x14ac:dyDescent="0.25">
      <c r="A16" s="13" t="s">
        <v>1008</v>
      </c>
      <c r="B16" s="14">
        <v>3.6831362638769199E-3</v>
      </c>
      <c r="C16" s="14">
        <v>9.5030327801782644</v>
      </c>
      <c r="D16" s="14">
        <v>2.9362725425820511</v>
      </c>
    </row>
    <row r="17" spans="1:4" x14ac:dyDescent="0.25">
      <c r="A17" s="13" t="s">
        <v>1007</v>
      </c>
      <c r="B17" s="14">
        <v>1.523768445006124</v>
      </c>
      <c r="C17" s="14"/>
      <c r="D17" s="14">
        <v>1.2799575911574652</v>
      </c>
    </row>
    <row r="18" spans="1:4" x14ac:dyDescent="0.25">
      <c r="A18" s="13" t="s">
        <v>1016</v>
      </c>
      <c r="B18" s="14"/>
      <c r="C18" s="14">
        <v>7.5530356434751797E-2</v>
      </c>
      <c r="D18" s="14">
        <v>3.5659473157738102E-3</v>
      </c>
    </row>
    <row r="19" spans="1:4" x14ac:dyDescent="0.25">
      <c r="A19" s="13" t="s">
        <v>1001</v>
      </c>
      <c r="B19" s="14">
        <v>1.5953512999526975</v>
      </c>
      <c r="C19" s="14">
        <v>4.6479171720878014</v>
      </c>
      <c r="D19" s="14">
        <v>3.6975379628249102E-4</v>
      </c>
    </row>
    <row r="20" spans="1:4" x14ac:dyDescent="0.25">
      <c r="A20" s="13" t="s">
        <v>1009</v>
      </c>
      <c r="B20" s="14">
        <v>0.25814491654179111</v>
      </c>
      <c r="C20" s="14">
        <v>0.412206666666667</v>
      </c>
      <c r="D20" s="14">
        <v>0.98243707012992998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workbookViewId="0">
      <selection activeCell="A40" sqref="A40"/>
    </sheetView>
  </sheetViews>
  <sheetFormatPr defaultRowHeight="15" x14ac:dyDescent="0.25"/>
  <cols>
    <col min="1" max="1" width="36.42578125" style="6" customWidth="1"/>
    <col min="2" max="14" width="9.140625" style="6"/>
    <col min="15" max="15" width="65.140625" style="6" bestFit="1" customWidth="1"/>
    <col min="16" max="16384" width="9.140625" style="6"/>
  </cols>
  <sheetData>
    <row r="1" spans="1:15" x14ac:dyDescent="0.25">
      <c r="A1" t="s">
        <v>0</v>
      </c>
      <c r="B1"/>
      <c r="C1" t="s">
        <v>316</v>
      </c>
      <c r="D1" t="s">
        <v>317</v>
      </c>
      <c r="E1" t="s">
        <v>318</v>
      </c>
      <c r="F1" t="s">
        <v>319</v>
      </c>
      <c r="G1" t="s">
        <v>320</v>
      </c>
      <c r="H1" t="s">
        <v>321</v>
      </c>
      <c r="I1" t="s">
        <v>322</v>
      </c>
      <c r="J1" t="s">
        <v>323</v>
      </c>
      <c r="K1" t="s">
        <v>324</v>
      </c>
      <c r="L1" t="s">
        <v>325</v>
      </c>
      <c r="M1" t="s">
        <v>326</v>
      </c>
      <c r="N1" t="s">
        <v>327</v>
      </c>
      <c r="O1" s="2" t="s">
        <v>107</v>
      </c>
    </row>
    <row r="2" spans="1:15" x14ac:dyDescent="0.25">
      <c r="A2" t="s">
        <v>105</v>
      </c>
      <c r="B2"/>
      <c r="C2" t="s">
        <v>328</v>
      </c>
      <c r="D2" t="s">
        <v>328</v>
      </c>
      <c r="E2" t="s">
        <v>328</v>
      </c>
      <c r="F2" t="s">
        <v>328</v>
      </c>
      <c r="G2" t="s">
        <v>328</v>
      </c>
      <c r="H2" t="s">
        <v>328</v>
      </c>
      <c r="I2" t="s">
        <v>328</v>
      </c>
      <c r="J2" t="s">
        <v>328</v>
      </c>
      <c r="K2" t="s">
        <v>328</v>
      </c>
      <c r="L2" t="s">
        <v>328</v>
      </c>
      <c r="M2" t="s">
        <v>328</v>
      </c>
      <c r="N2" t="s">
        <v>328</v>
      </c>
      <c r="O2" s="2" t="s">
        <v>108</v>
      </c>
    </row>
    <row r="3" spans="1:15" x14ac:dyDescent="0.25">
      <c r="A3" t="s">
        <v>329</v>
      </c>
      <c r="B3"/>
      <c r="C3" t="s">
        <v>330</v>
      </c>
      <c r="D3" t="s">
        <v>331</v>
      </c>
      <c r="E3" t="s">
        <v>331</v>
      </c>
      <c r="F3" t="s">
        <v>331</v>
      </c>
      <c r="G3" t="s">
        <v>331</v>
      </c>
      <c r="H3" t="s">
        <v>331</v>
      </c>
      <c r="I3" t="s">
        <v>331</v>
      </c>
      <c r="J3" t="s">
        <v>331</v>
      </c>
      <c r="K3" t="s">
        <v>331</v>
      </c>
      <c r="L3" t="s">
        <v>331</v>
      </c>
      <c r="M3" t="s">
        <v>331</v>
      </c>
      <c r="N3" t="s">
        <v>331</v>
      </c>
      <c r="O3" s="2"/>
    </row>
    <row r="4" spans="1:15" x14ac:dyDescent="0.25">
      <c r="A4" t="s">
        <v>11</v>
      </c>
      <c r="B4"/>
      <c r="C4">
        <v>2006</v>
      </c>
      <c r="D4" s="1">
        <v>39192</v>
      </c>
      <c r="E4" s="1">
        <v>39227</v>
      </c>
      <c r="F4" s="1">
        <v>39248</v>
      </c>
      <c r="G4" s="1">
        <v>39276</v>
      </c>
      <c r="H4" s="1">
        <v>39314</v>
      </c>
      <c r="I4" s="1">
        <v>39342</v>
      </c>
      <c r="J4" s="1">
        <v>39210</v>
      </c>
      <c r="K4" s="1">
        <v>39245</v>
      </c>
      <c r="L4" s="1">
        <v>39268</v>
      </c>
      <c r="M4" s="1">
        <v>39301</v>
      </c>
      <c r="N4" s="1">
        <v>39336</v>
      </c>
      <c r="O4" s="2"/>
    </row>
    <row r="5" spans="1:15" x14ac:dyDescent="0.25">
      <c r="A5" t="s">
        <v>12</v>
      </c>
      <c r="B5"/>
      <c r="C5" t="s">
        <v>139</v>
      </c>
      <c r="D5" t="s">
        <v>332</v>
      </c>
      <c r="E5" t="s">
        <v>332</v>
      </c>
      <c r="F5" t="s">
        <v>332</v>
      </c>
      <c r="G5" t="s">
        <v>332</v>
      </c>
      <c r="H5" t="s">
        <v>332</v>
      </c>
      <c r="I5" t="s">
        <v>332</v>
      </c>
      <c r="J5" t="s">
        <v>332</v>
      </c>
      <c r="K5" t="s">
        <v>332</v>
      </c>
      <c r="L5" t="s">
        <v>332</v>
      </c>
      <c r="M5" t="s">
        <v>332</v>
      </c>
      <c r="N5" t="s">
        <v>332</v>
      </c>
      <c r="O5" s="2"/>
    </row>
    <row r="6" spans="1:15" x14ac:dyDescent="0.25">
      <c r="A6" t="s">
        <v>333</v>
      </c>
      <c r="B6"/>
      <c r="C6" s="2">
        <v>1000</v>
      </c>
      <c r="D6"/>
      <c r="E6"/>
      <c r="F6"/>
      <c r="G6"/>
      <c r="H6"/>
      <c r="I6"/>
      <c r="J6"/>
      <c r="K6"/>
      <c r="L6"/>
      <c r="M6"/>
      <c r="N6"/>
      <c r="O6" s="2" t="s">
        <v>334</v>
      </c>
    </row>
    <row r="7" spans="1:15" x14ac:dyDescent="0.25">
      <c r="A7" t="s">
        <v>335</v>
      </c>
      <c r="B7"/>
      <c r="C7">
        <v>0.06</v>
      </c>
      <c r="D7"/>
      <c r="E7"/>
      <c r="F7"/>
      <c r="G7"/>
      <c r="H7"/>
      <c r="I7"/>
      <c r="J7">
        <v>58</v>
      </c>
      <c r="K7">
        <v>13</v>
      </c>
      <c r="L7">
        <v>24</v>
      </c>
      <c r="M7">
        <v>19</v>
      </c>
      <c r="N7">
        <v>8</v>
      </c>
      <c r="O7" s="2"/>
    </row>
    <row r="8" spans="1:15" x14ac:dyDescent="0.25">
      <c r="A8" t="s">
        <v>336</v>
      </c>
      <c r="B8"/>
      <c r="C8" s="2">
        <v>23</v>
      </c>
      <c r="D8" s="2">
        <v>44.484000000000002</v>
      </c>
      <c r="E8"/>
      <c r="F8"/>
      <c r="G8"/>
      <c r="H8"/>
      <c r="I8"/>
      <c r="J8"/>
      <c r="K8"/>
      <c r="L8"/>
      <c r="M8"/>
      <c r="N8"/>
      <c r="O8" s="2" t="s">
        <v>337</v>
      </c>
    </row>
    <row r="9" spans="1:15" x14ac:dyDescent="0.25">
      <c r="A9" t="s">
        <v>338</v>
      </c>
      <c r="B9" s="2" t="s">
        <v>339</v>
      </c>
      <c r="C9">
        <v>3000</v>
      </c>
      <c r="D9"/>
      <c r="E9"/>
      <c r="F9"/>
      <c r="G9"/>
      <c r="H9"/>
      <c r="I9"/>
      <c r="J9"/>
      <c r="K9"/>
      <c r="L9"/>
      <c r="M9"/>
      <c r="N9"/>
      <c r="O9" s="2" t="s">
        <v>340</v>
      </c>
    </row>
    <row r="10" spans="1:15" x14ac:dyDescent="0.25">
      <c r="A10" t="s">
        <v>341</v>
      </c>
      <c r="B10" t="s">
        <v>339</v>
      </c>
      <c r="C10">
        <v>200</v>
      </c>
      <c r="D10"/>
      <c r="E10"/>
      <c r="F10"/>
      <c r="G10"/>
      <c r="H10"/>
      <c r="I10"/>
      <c r="J10"/>
      <c r="K10"/>
      <c r="L10"/>
      <c r="M10"/>
      <c r="N10"/>
      <c r="O10" s="2"/>
    </row>
    <row r="11" spans="1:15" x14ac:dyDescent="0.25">
      <c r="A11" t="s">
        <v>342</v>
      </c>
      <c r="B11" t="s">
        <v>339</v>
      </c>
      <c r="C11">
        <v>20001</v>
      </c>
      <c r="D11"/>
      <c r="E11"/>
      <c r="F11"/>
      <c r="G11"/>
      <c r="H11"/>
      <c r="I11"/>
      <c r="J11"/>
      <c r="K11"/>
      <c r="L11"/>
      <c r="M11"/>
      <c r="N11"/>
      <c r="O11" s="2"/>
    </row>
    <row r="12" spans="1:15" x14ac:dyDescent="0.25">
      <c r="A12" t="s">
        <v>343</v>
      </c>
      <c r="B12" t="s">
        <v>339</v>
      </c>
      <c r="C12">
        <v>60</v>
      </c>
      <c r="D12"/>
      <c r="E12"/>
      <c r="F12"/>
      <c r="G12"/>
      <c r="H12"/>
      <c r="I12"/>
      <c r="J12"/>
      <c r="K12"/>
      <c r="L12"/>
      <c r="M12"/>
      <c r="N12"/>
      <c r="O12" s="2"/>
    </row>
    <row r="13" spans="1:15" x14ac:dyDescent="0.25">
      <c r="A13" t="s">
        <v>344</v>
      </c>
      <c r="B13" t="s">
        <v>345</v>
      </c>
      <c r="C13">
        <v>1</v>
      </c>
      <c r="D13"/>
      <c r="E13"/>
      <c r="F13"/>
      <c r="G13"/>
      <c r="H13"/>
      <c r="I13"/>
      <c r="J13"/>
      <c r="K13"/>
      <c r="L13"/>
      <c r="M13"/>
      <c r="N13"/>
      <c r="O13" s="2"/>
    </row>
    <row r="14" spans="1:15" x14ac:dyDescent="0.25">
      <c r="A14" t="s">
        <v>346</v>
      </c>
      <c r="B14" t="s">
        <v>339</v>
      </c>
      <c r="C14"/>
      <c r="D14"/>
      <c r="E14"/>
      <c r="F14"/>
      <c r="G14"/>
      <c r="H14">
        <v>29.655999999999999</v>
      </c>
      <c r="I14"/>
      <c r="J14"/>
      <c r="K14"/>
      <c r="L14"/>
      <c r="M14"/>
      <c r="N14"/>
      <c r="O14" s="2"/>
    </row>
    <row r="15" spans="1:15" x14ac:dyDescent="0.25">
      <c r="A15" t="s">
        <v>347</v>
      </c>
      <c r="B15" t="s">
        <v>339</v>
      </c>
      <c r="C15"/>
      <c r="D15">
        <v>1</v>
      </c>
      <c r="E15">
        <v>218.767</v>
      </c>
      <c r="F15"/>
      <c r="G15"/>
      <c r="H15"/>
      <c r="I15"/>
      <c r="J15"/>
      <c r="K15"/>
      <c r="L15"/>
      <c r="M15"/>
      <c r="N15"/>
      <c r="O15" s="2"/>
    </row>
    <row r="16" spans="1:15" x14ac:dyDescent="0.25">
      <c r="A16" t="s">
        <v>348</v>
      </c>
      <c r="B16" t="s">
        <v>339</v>
      </c>
      <c r="C16"/>
      <c r="D16"/>
      <c r="E16"/>
      <c r="F16"/>
      <c r="G16">
        <v>38.128999999999998</v>
      </c>
      <c r="H16"/>
      <c r="I16"/>
      <c r="J16"/>
      <c r="K16"/>
      <c r="L16"/>
      <c r="M16"/>
      <c r="N16"/>
      <c r="O16" s="2"/>
    </row>
    <row r="17" spans="1:15" x14ac:dyDescent="0.25">
      <c r="A17" t="s">
        <v>349</v>
      </c>
      <c r="B17" t="s">
        <v>339</v>
      </c>
      <c r="C17"/>
      <c r="D17"/>
      <c r="E17"/>
      <c r="F17">
        <v>62.8</v>
      </c>
      <c r="G17"/>
      <c r="H17"/>
      <c r="I17">
        <v>20.530999999999999</v>
      </c>
      <c r="J17"/>
      <c r="K17"/>
      <c r="L17"/>
      <c r="M17"/>
      <c r="N17"/>
      <c r="O17" s="2"/>
    </row>
    <row r="18" spans="1:15" x14ac:dyDescent="0.25">
      <c r="A18" t="s">
        <v>350</v>
      </c>
      <c r="B18" t="s">
        <v>339</v>
      </c>
      <c r="C18"/>
      <c r="D18">
        <v>2</v>
      </c>
      <c r="E18"/>
      <c r="F18">
        <v>62.8</v>
      </c>
      <c r="G18">
        <v>38.128999999999998</v>
      </c>
      <c r="H18">
        <v>29.655999999999999</v>
      </c>
      <c r="I18"/>
      <c r="J18"/>
      <c r="K18"/>
      <c r="L18"/>
      <c r="M18"/>
      <c r="N18"/>
      <c r="O18" s="2"/>
    </row>
    <row r="19" spans="1:15" x14ac:dyDescent="0.25">
      <c r="A19" t="s">
        <v>351</v>
      </c>
      <c r="B19" t="s">
        <v>339</v>
      </c>
      <c r="C19"/>
      <c r="D19"/>
      <c r="E19">
        <v>546.91800000000001</v>
      </c>
      <c r="F19"/>
      <c r="G19"/>
      <c r="H19"/>
      <c r="I19"/>
      <c r="J19"/>
      <c r="K19"/>
      <c r="L19"/>
      <c r="M19"/>
      <c r="N19"/>
      <c r="O19" s="2"/>
    </row>
    <row r="20" spans="1:15" x14ac:dyDescent="0.25">
      <c r="A20" t="s">
        <v>352</v>
      </c>
      <c r="B20" t="s">
        <v>339</v>
      </c>
      <c r="C20"/>
      <c r="D20">
        <v>22</v>
      </c>
      <c r="E20">
        <v>218.767</v>
      </c>
      <c r="F20">
        <v>314.00200000000001</v>
      </c>
      <c r="G20"/>
      <c r="H20">
        <v>118.623</v>
      </c>
      <c r="I20"/>
      <c r="J20"/>
      <c r="K20"/>
      <c r="L20"/>
      <c r="M20"/>
      <c r="N20"/>
      <c r="O20" s="2"/>
    </row>
    <row r="21" spans="1:15" x14ac:dyDescent="0.25">
      <c r="A21" t="s">
        <v>353</v>
      </c>
      <c r="B21" t="s">
        <v>339</v>
      </c>
      <c r="C21"/>
      <c r="D21">
        <v>7</v>
      </c>
      <c r="E21">
        <v>4265.9589999999998</v>
      </c>
      <c r="F21">
        <v>2135.2109999999998</v>
      </c>
      <c r="G21">
        <v>648.18899999999996</v>
      </c>
      <c r="H21">
        <v>948.98199999999997</v>
      </c>
      <c r="I21">
        <v>451.67899999999997</v>
      </c>
      <c r="J21"/>
      <c r="K21"/>
      <c r="L21"/>
      <c r="M21"/>
      <c r="N21"/>
      <c r="O21" s="2"/>
    </row>
    <row r="22" spans="1:15" x14ac:dyDescent="0.25">
      <c r="A22" t="s">
        <v>354</v>
      </c>
      <c r="B22" t="s">
        <v>339</v>
      </c>
      <c r="C22"/>
      <c r="D22"/>
      <c r="E22">
        <v>1640.7539999999999</v>
      </c>
      <c r="F22">
        <v>125.601</v>
      </c>
      <c r="G22">
        <v>343.15899999999999</v>
      </c>
      <c r="H22">
        <v>59.311</v>
      </c>
      <c r="I22">
        <v>41.061999999999998</v>
      </c>
      <c r="J22"/>
      <c r="K22"/>
      <c r="L22"/>
      <c r="M22"/>
      <c r="N22"/>
      <c r="O22" s="2"/>
    </row>
    <row r="23" spans="1:15" x14ac:dyDescent="0.25">
      <c r="A23" t="s">
        <v>355</v>
      </c>
      <c r="B23" t="s">
        <v>339</v>
      </c>
      <c r="C23"/>
      <c r="D23">
        <v>4</v>
      </c>
      <c r="E23"/>
      <c r="F23"/>
      <c r="G23"/>
      <c r="H23"/>
      <c r="I23"/>
      <c r="J23"/>
      <c r="K23"/>
      <c r="L23"/>
      <c r="M23"/>
      <c r="N23"/>
      <c r="O23" s="2"/>
    </row>
    <row r="24" spans="1:15" x14ac:dyDescent="0.25">
      <c r="A24" t="s">
        <v>356</v>
      </c>
      <c r="B24" t="s">
        <v>339</v>
      </c>
      <c r="C24"/>
      <c r="D24"/>
      <c r="E24"/>
      <c r="F24">
        <v>439.60199999999998</v>
      </c>
      <c r="G24">
        <v>38.128999999999998</v>
      </c>
      <c r="H24"/>
      <c r="I24"/>
      <c r="J24"/>
      <c r="K24"/>
      <c r="L24"/>
      <c r="M24"/>
      <c r="N24"/>
      <c r="O24" s="2"/>
    </row>
    <row r="25" spans="1:15" x14ac:dyDescent="0.25">
      <c r="A25" t="s">
        <v>357</v>
      </c>
      <c r="B25" t="s">
        <v>339</v>
      </c>
      <c r="C25"/>
      <c r="D25"/>
      <c r="E25"/>
      <c r="F25">
        <v>502.40300000000002</v>
      </c>
      <c r="G25"/>
      <c r="H25"/>
      <c r="I25"/>
      <c r="J25"/>
      <c r="K25"/>
      <c r="L25"/>
      <c r="M25"/>
      <c r="N25"/>
      <c r="O25" s="2"/>
    </row>
    <row r="26" spans="1:15" x14ac:dyDescent="0.25">
      <c r="A26" t="s">
        <v>358</v>
      </c>
      <c r="B26" t="s">
        <v>339</v>
      </c>
      <c r="C26"/>
      <c r="D26"/>
      <c r="E26"/>
      <c r="F26">
        <v>502.40300000000002</v>
      </c>
      <c r="G26"/>
      <c r="H26"/>
      <c r="I26"/>
      <c r="J26"/>
      <c r="K26"/>
      <c r="L26"/>
      <c r="M26"/>
      <c r="N26"/>
      <c r="O26" s="2"/>
    </row>
    <row r="27" spans="1:15" x14ac:dyDescent="0.25">
      <c r="A27" t="s">
        <v>359</v>
      </c>
      <c r="B27" t="s">
        <v>339</v>
      </c>
      <c r="C27"/>
      <c r="D27">
        <v>16</v>
      </c>
      <c r="E27">
        <v>3281.5070000000001</v>
      </c>
      <c r="F27"/>
      <c r="G27"/>
      <c r="H27"/>
      <c r="I27"/>
      <c r="J27"/>
      <c r="K27"/>
      <c r="L27"/>
      <c r="M27"/>
      <c r="N27"/>
      <c r="O27" s="2"/>
    </row>
    <row r="28" spans="1:15" x14ac:dyDescent="0.25">
      <c r="A28" t="s">
        <v>360</v>
      </c>
      <c r="B28" t="s">
        <v>339</v>
      </c>
      <c r="C28"/>
      <c r="D28"/>
      <c r="E28">
        <v>10.938000000000001</v>
      </c>
      <c r="F28"/>
      <c r="G28"/>
      <c r="H28"/>
      <c r="I28"/>
      <c r="J28"/>
      <c r="K28"/>
      <c r="L28"/>
      <c r="M28"/>
      <c r="N28"/>
      <c r="O28" s="2"/>
    </row>
    <row r="29" spans="1:15" x14ac:dyDescent="0.25">
      <c r="A29" t="s">
        <v>361</v>
      </c>
      <c r="B29" t="s">
        <v>339</v>
      </c>
      <c r="C29"/>
      <c r="D29"/>
      <c r="E29"/>
      <c r="F29"/>
      <c r="G29">
        <v>38.128999999999998</v>
      </c>
      <c r="H29"/>
      <c r="I29"/>
      <c r="J29"/>
      <c r="K29"/>
      <c r="L29"/>
      <c r="M29"/>
      <c r="N29"/>
      <c r="O29" s="2"/>
    </row>
    <row r="30" spans="1:15" x14ac:dyDescent="0.25">
      <c r="A30" t="s">
        <v>362</v>
      </c>
      <c r="B30" t="s">
        <v>339</v>
      </c>
      <c r="C30"/>
      <c r="D30"/>
      <c r="E30">
        <v>218.767</v>
      </c>
      <c r="F30"/>
      <c r="G30"/>
      <c r="H30"/>
      <c r="I30"/>
      <c r="J30"/>
      <c r="K30"/>
      <c r="L30"/>
      <c r="M30"/>
      <c r="N30"/>
      <c r="O30" s="2"/>
    </row>
    <row r="31" spans="1:15" x14ac:dyDescent="0.25">
      <c r="A31" t="s">
        <v>363</v>
      </c>
      <c r="B31" t="s">
        <v>339</v>
      </c>
      <c r="C31"/>
      <c r="D31"/>
      <c r="E31"/>
      <c r="F31">
        <v>62.8</v>
      </c>
      <c r="G31"/>
      <c r="H31"/>
      <c r="I31">
        <v>20.530999999999999</v>
      </c>
      <c r="J31"/>
      <c r="K31"/>
      <c r="L31"/>
      <c r="M31"/>
      <c r="N31"/>
      <c r="O31" s="2"/>
    </row>
    <row r="32" spans="1:15" x14ac:dyDescent="0.25">
      <c r="A32" t="s">
        <v>364</v>
      </c>
      <c r="B32" t="s">
        <v>339</v>
      </c>
      <c r="C32"/>
      <c r="D32">
        <v>27</v>
      </c>
      <c r="E32">
        <v>437.53399999999999</v>
      </c>
      <c r="F32"/>
      <c r="G32"/>
      <c r="H32"/>
      <c r="I32"/>
      <c r="J32"/>
      <c r="K32"/>
      <c r="L32"/>
      <c r="M32"/>
      <c r="N32"/>
      <c r="O32" s="2"/>
    </row>
    <row r="33" spans="1:15" x14ac:dyDescent="0.25">
      <c r="A33" t="s">
        <v>365</v>
      </c>
      <c r="B33" t="s">
        <v>339</v>
      </c>
      <c r="C33"/>
      <c r="D33">
        <v>1</v>
      </c>
      <c r="E33"/>
      <c r="F33"/>
      <c r="G33"/>
      <c r="H33"/>
      <c r="I33"/>
      <c r="J33"/>
      <c r="K33"/>
      <c r="L33"/>
      <c r="M33"/>
      <c r="N33"/>
      <c r="O33" s="2"/>
    </row>
    <row r="34" spans="1:15" x14ac:dyDescent="0.25">
      <c r="A34" t="s">
        <v>366</v>
      </c>
      <c r="B34" t="s">
        <v>339</v>
      </c>
      <c r="C34"/>
      <c r="D34"/>
      <c r="E34">
        <v>109.384</v>
      </c>
      <c r="F34"/>
      <c r="G34"/>
      <c r="H34"/>
      <c r="I34"/>
      <c r="J34"/>
      <c r="K34"/>
      <c r="L34"/>
      <c r="M34"/>
      <c r="N34"/>
      <c r="O34" s="2"/>
    </row>
    <row r="35" spans="1:15" x14ac:dyDescent="0.25">
      <c r="A35" t="s">
        <v>367</v>
      </c>
      <c r="B35" t="s">
        <v>339</v>
      </c>
      <c r="C35"/>
      <c r="D35"/>
      <c r="E35"/>
      <c r="F35"/>
      <c r="G35">
        <v>114.386</v>
      </c>
      <c r="H35"/>
      <c r="I35"/>
      <c r="J35"/>
      <c r="K35"/>
      <c r="L35"/>
      <c r="M35"/>
      <c r="N35"/>
      <c r="O35" s="2"/>
    </row>
    <row r="36" spans="1:15" x14ac:dyDescent="0.25">
      <c r="A36" t="s">
        <v>368</v>
      </c>
      <c r="B36" t="s">
        <v>339</v>
      </c>
      <c r="C36"/>
      <c r="D36"/>
      <c r="E36"/>
      <c r="F36">
        <v>314.00200000000001</v>
      </c>
      <c r="G36">
        <v>419.416</v>
      </c>
      <c r="H36">
        <v>88.966999999999999</v>
      </c>
      <c r="I36">
        <v>102.654</v>
      </c>
      <c r="J36"/>
      <c r="K36"/>
      <c r="L36"/>
      <c r="M36"/>
      <c r="N36"/>
      <c r="O36" s="2"/>
    </row>
    <row r="37" spans="1:15" x14ac:dyDescent="0.25">
      <c r="A37" t="s">
        <v>369</v>
      </c>
      <c r="B37" t="s">
        <v>339</v>
      </c>
      <c r="C37"/>
      <c r="D37"/>
      <c r="E37"/>
      <c r="F37">
        <v>62.8</v>
      </c>
      <c r="G37"/>
      <c r="H37"/>
      <c r="I37"/>
      <c r="J37"/>
      <c r="K37"/>
      <c r="L37"/>
      <c r="M37"/>
      <c r="N37"/>
      <c r="O37" s="2"/>
    </row>
    <row r="38" spans="1:15" x14ac:dyDescent="0.25">
      <c r="A38" t="s">
        <v>370</v>
      </c>
      <c r="B38" t="s">
        <v>339</v>
      </c>
      <c r="C38"/>
      <c r="D38"/>
      <c r="E38"/>
      <c r="F38"/>
      <c r="G38"/>
      <c r="H38">
        <v>29.655999999999999</v>
      </c>
      <c r="I38"/>
      <c r="J38"/>
      <c r="K38"/>
      <c r="L38"/>
      <c r="M38"/>
      <c r="N38"/>
      <c r="O38" s="2"/>
    </row>
    <row r="39" spans="1:15" x14ac:dyDescent="0.25">
      <c r="A39" t="s">
        <v>371</v>
      </c>
      <c r="B39" t="s">
        <v>339</v>
      </c>
      <c r="C39"/>
      <c r="D39"/>
      <c r="E39">
        <v>109.384</v>
      </c>
      <c r="F39"/>
      <c r="G39"/>
      <c r="H39"/>
      <c r="I39">
        <v>20.530999999999999</v>
      </c>
      <c r="J39"/>
      <c r="K39"/>
      <c r="L39"/>
      <c r="M39"/>
      <c r="N39"/>
      <c r="O39" s="2"/>
    </row>
    <row r="40" spans="1:15" x14ac:dyDescent="0.25">
      <c r="A40" t="s">
        <v>372</v>
      </c>
      <c r="B40" t="s">
        <v>339</v>
      </c>
      <c r="C40"/>
      <c r="D40"/>
      <c r="E40"/>
      <c r="F40">
        <v>251.20099999999999</v>
      </c>
      <c r="G40"/>
      <c r="H40"/>
      <c r="I40"/>
      <c r="J40"/>
      <c r="K40"/>
      <c r="L40"/>
      <c r="M40"/>
      <c r="N40"/>
      <c r="O40" s="2"/>
    </row>
    <row r="41" spans="1:15" x14ac:dyDescent="0.25">
      <c r="A41" t="s">
        <v>373</v>
      </c>
      <c r="B41" t="s">
        <v>339</v>
      </c>
      <c r="C41"/>
      <c r="D41">
        <v>6</v>
      </c>
      <c r="E41"/>
      <c r="F41">
        <v>628.00300000000004</v>
      </c>
      <c r="G41">
        <v>228.773</v>
      </c>
      <c r="H41"/>
      <c r="I41">
        <v>636.45699999999999</v>
      </c>
      <c r="J41"/>
      <c r="K41"/>
      <c r="L41"/>
      <c r="M41"/>
      <c r="N41"/>
      <c r="O41" s="2"/>
    </row>
    <row r="42" spans="1:15" x14ac:dyDescent="0.25">
      <c r="A42" t="s">
        <v>374</v>
      </c>
      <c r="B42" t="s">
        <v>339</v>
      </c>
      <c r="C42"/>
      <c r="D42">
        <v>7</v>
      </c>
      <c r="E42">
        <v>1093.836</v>
      </c>
      <c r="F42">
        <v>628.00300000000004</v>
      </c>
      <c r="G42">
        <v>419.41699999999997</v>
      </c>
      <c r="H42">
        <v>148.279</v>
      </c>
      <c r="I42">
        <v>164.24700000000001</v>
      </c>
      <c r="J42"/>
      <c r="K42"/>
      <c r="L42"/>
      <c r="M42"/>
      <c r="N42"/>
      <c r="O42" s="2"/>
    </row>
    <row r="43" spans="1:15" x14ac:dyDescent="0.25">
      <c r="A43" t="s">
        <v>375</v>
      </c>
      <c r="B43" t="s">
        <v>339</v>
      </c>
      <c r="C43"/>
      <c r="D43"/>
      <c r="E43"/>
      <c r="F43"/>
      <c r="G43">
        <v>495.67399999999998</v>
      </c>
      <c r="H43">
        <v>237.24600000000001</v>
      </c>
      <c r="I43"/>
      <c r="J43"/>
      <c r="K43"/>
      <c r="L43"/>
      <c r="M43"/>
      <c r="N43"/>
      <c r="O43" s="2"/>
    </row>
    <row r="44" spans="1:15" x14ac:dyDescent="0.25">
      <c r="A44" t="s">
        <v>215</v>
      </c>
      <c r="B44" t="s">
        <v>339</v>
      </c>
      <c r="C44"/>
      <c r="D44">
        <v>15</v>
      </c>
      <c r="E44">
        <v>328.15100000000001</v>
      </c>
      <c r="F44">
        <v>376.80200000000002</v>
      </c>
      <c r="G44">
        <v>190.64400000000001</v>
      </c>
      <c r="H44">
        <v>385.524</v>
      </c>
      <c r="I44">
        <v>123.185</v>
      </c>
      <c r="J44"/>
      <c r="K44"/>
      <c r="L44"/>
      <c r="M44"/>
      <c r="N44"/>
      <c r="O44" s="2"/>
    </row>
    <row r="45" spans="1:15" x14ac:dyDescent="0.25">
      <c r="A45" t="s">
        <v>376</v>
      </c>
      <c r="B45" t="s">
        <v>339</v>
      </c>
      <c r="C45"/>
      <c r="D45">
        <v>1</v>
      </c>
      <c r="E45"/>
      <c r="F45"/>
      <c r="G45"/>
      <c r="H45"/>
      <c r="I45"/>
      <c r="J45"/>
      <c r="K45"/>
      <c r="L45"/>
      <c r="M45"/>
      <c r="N45"/>
      <c r="O45" s="2"/>
    </row>
    <row r="46" spans="1:15" x14ac:dyDescent="0.25">
      <c r="A46" t="s">
        <v>377</v>
      </c>
      <c r="B46" t="s">
        <v>339</v>
      </c>
      <c r="C46"/>
      <c r="D46"/>
      <c r="E46"/>
      <c r="F46">
        <v>251.20099999999999</v>
      </c>
      <c r="G46">
        <v>68.632000000000005</v>
      </c>
      <c r="H46">
        <v>103.795</v>
      </c>
      <c r="I46">
        <v>88.283000000000001</v>
      </c>
      <c r="J46"/>
      <c r="K46"/>
      <c r="L46"/>
      <c r="M46"/>
      <c r="N46"/>
      <c r="O46" s="2"/>
    </row>
    <row r="47" spans="1:15" x14ac:dyDescent="0.25">
      <c r="A47" t="s">
        <v>378</v>
      </c>
      <c r="B47" t="s">
        <v>339</v>
      </c>
      <c r="C47"/>
      <c r="D47"/>
      <c r="E47">
        <v>437.53399999999999</v>
      </c>
      <c r="F47"/>
      <c r="G47"/>
      <c r="H47">
        <v>118.623</v>
      </c>
      <c r="I47"/>
      <c r="J47"/>
      <c r="K47"/>
      <c r="L47"/>
      <c r="M47"/>
      <c r="N47"/>
      <c r="O47" s="2"/>
    </row>
    <row r="48" spans="1:15" x14ac:dyDescent="0.25">
      <c r="A48" t="s">
        <v>379</v>
      </c>
      <c r="B48" t="s">
        <v>339</v>
      </c>
      <c r="C48"/>
      <c r="D48"/>
      <c r="E48"/>
      <c r="F48"/>
      <c r="G48"/>
      <c r="H48">
        <v>59.311</v>
      </c>
      <c r="I48"/>
      <c r="J48"/>
      <c r="K48"/>
      <c r="L48"/>
      <c r="M48"/>
      <c r="N48"/>
      <c r="O48" s="2"/>
    </row>
    <row r="49" spans="1:15" x14ac:dyDescent="0.25">
      <c r="A49" t="s">
        <v>380</v>
      </c>
      <c r="B49" t="s">
        <v>339</v>
      </c>
      <c r="C49"/>
      <c r="D49"/>
      <c r="E49"/>
      <c r="F49">
        <v>62.8</v>
      </c>
      <c r="G49"/>
      <c r="H49">
        <v>118.623</v>
      </c>
      <c r="I49"/>
      <c r="J49"/>
      <c r="K49"/>
      <c r="L49"/>
      <c r="M49"/>
      <c r="N49"/>
      <c r="O49" s="2"/>
    </row>
    <row r="50" spans="1:15" x14ac:dyDescent="0.25">
      <c r="A50" t="s">
        <v>381</v>
      </c>
      <c r="B50" t="s">
        <v>339</v>
      </c>
      <c r="C50"/>
      <c r="D50">
        <v>6</v>
      </c>
      <c r="E50"/>
      <c r="F50">
        <v>125.601</v>
      </c>
      <c r="G50"/>
      <c r="H50"/>
      <c r="I50">
        <v>41.061999999999998</v>
      </c>
      <c r="J50"/>
      <c r="K50"/>
      <c r="L50"/>
      <c r="M50"/>
      <c r="N50"/>
      <c r="O50" s="2"/>
    </row>
    <row r="51" spans="1:15" x14ac:dyDescent="0.25">
      <c r="A51" t="s">
        <v>382</v>
      </c>
      <c r="B51" t="s">
        <v>339</v>
      </c>
      <c r="C51"/>
      <c r="D51"/>
      <c r="E51">
        <v>328.15100000000001</v>
      </c>
      <c r="F51"/>
      <c r="G51"/>
      <c r="H51"/>
      <c r="I51"/>
      <c r="J51"/>
      <c r="K51"/>
      <c r="L51"/>
      <c r="M51"/>
      <c r="N51"/>
      <c r="O51" s="2"/>
    </row>
    <row r="52" spans="1:15" x14ac:dyDescent="0.25">
      <c r="A52" t="s">
        <v>383</v>
      </c>
      <c r="B52" t="s">
        <v>339</v>
      </c>
      <c r="C52"/>
      <c r="D52">
        <v>2</v>
      </c>
      <c r="E52"/>
      <c r="F52"/>
      <c r="G52"/>
      <c r="H52"/>
      <c r="I52">
        <v>41.061999999999998</v>
      </c>
      <c r="J52"/>
      <c r="K52"/>
      <c r="L52"/>
      <c r="M52"/>
      <c r="N52"/>
      <c r="O52" s="2"/>
    </row>
    <row r="53" spans="1:15" x14ac:dyDescent="0.25">
      <c r="A53" t="s">
        <v>384</v>
      </c>
      <c r="B53" t="s">
        <v>339</v>
      </c>
      <c r="C53"/>
      <c r="D53"/>
      <c r="E53"/>
      <c r="F53"/>
      <c r="G53">
        <v>38.128999999999998</v>
      </c>
      <c r="H53"/>
      <c r="I53"/>
      <c r="J53"/>
      <c r="K53"/>
      <c r="L53"/>
      <c r="M53"/>
      <c r="N53"/>
      <c r="O53" s="2"/>
    </row>
    <row r="54" spans="1:15" x14ac:dyDescent="0.25">
      <c r="A54" t="s">
        <v>385</v>
      </c>
      <c r="B54" t="s">
        <v>339</v>
      </c>
      <c r="C54"/>
      <c r="D54"/>
      <c r="E54"/>
      <c r="F54"/>
      <c r="G54">
        <v>76.257999999999996</v>
      </c>
      <c r="H54"/>
      <c r="I54"/>
      <c r="J54"/>
      <c r="K54"/>
      <c r="L54"/>
      <c r="M54"/>
      <c r="N54"/>
      <c r="O54" s="2"/>
    </row>
    <row r="55" spans="1:15" x14ac:dyDescent="0.25">
      <c r="A55" t="s">
        <v>386</v>
      </c>
      <c r="B55" t="s">
        <v>339</v>
      </c>
      <c r="C55"/>
      <c r="D55"/>
      <c r="E55">
        <v>656.30100000000004</v>
      </c>
      <c r="F55"/>
      <c r="G55"/>
      <c r="H55"/>
      <c r="I55"/>
      <c r="J55"/>
      <c r="K55"/>
      <c r="L55"/>
      <c r="M55"/>
      <c r="N55"/>
      <c r="O55" s="2"/>
    </row>
    <row r="56" spans="1:15" x14ac:dyDescent="0.25">
      <c r="A56" t="s">
        <v>387</v>
      </c>
      <c r="B56" t="s">
        <v>339</v>
      </c>
      <c r="C56"/>
      <c r="D56"/>
      <c r="E56"/>
      <c r="F56"/>
      <c r="G56"/>
      <c r="H56"/>
      <c r="I56"/>
      <c r="J56"/>
      <c r="K56"/>
      <c r="L56"/>
      <c r="M56"/>
      <c r="N56"/>
      <c r="O56" s="2"/>
    </row>
    <row r="57" spans="1:15" x14ac:dyDescent="0.25">
      <c r="A57" t="s">
        <v>388</v>
      </c>
      <c r="B57" t="s">
        <v>339</v>
      </c>
      <c r="C57"/>
      <c r="D57"/>
      <c r="E57"/>
      <c r="F57">
        <v>125.601</v>
      </c>
      <c r="G57"/>
      <c r="H57">
        <v>177.934</v>
      </c>
      <c r="I57"/>
      <c r="J57"/>
      <c r="K57"/>
      <c r="L57"/>
      <c r="M57"/>
      <c r="N57"/>
      <c r="O57" s="2"/>
    </row>
    <row r="58" spans="1:15" x14ac:dyDescent="0.25">
      <c r="A58" t="s">
        <v>389</v>
      </c>
      <c r="B58" t="s">
        <v>339</v>
      </c>
      <c r="C58"/>
      <c r="D58"/>
      <c r="E58"/>
      <c r="F58"/>
      <c r="G58">
        <v>38.128999999999998</v>
      </c>
      <c r="H58"/>
      <c r="I58">
        <v>20.530999999999999</v>
      </c>
      <c r="J58"/>
      <c r="K58"/>
      <c r="L58"/>
      <c r="M58"/>
      <c r="N58"/>
      <c r="O58" s="2"/>
    </row>
    <row r="59" spans="1:15" x14ac:dyDescent="0.25">
      <c r="A59" t="s">
        <v>390</v>
      </c>
      <c r="B59" t="s">
        <v>339</v>
      </c>
      <c r="C59"/>
      <c r="D59"/>
      <c r="E59"/>
      <c r="F59"/>
      <c r="G59">
        <v>38.128999999999998</v>
      </c>
      <c r="H59">
        <v>29.655999999999999</v>
      </c>
      <c r="I59"/>
      <c r="J59"/>
      <c r="K59"/>
      <c r="L59"/>
      <c r="M59"/>
      <c r="N59"/>
      <c r="O59" s="2"/>
    </row>
    <row r="60" spans="1:15" x14ac:dyDescent="0.25">
      <c r="A60" t="s">
        <v>391</v>
      </c>
      <c r="B60" t="s">
        <v>339</v>
      </c>
      <c r="C60"/>
      <c r="D60"/>
      <c r="E60"/>
      <c r="F60"/>
      <c r="G60"/>
      <c r="H60"/>
      <c r="I60">
        <v>20.530999999999999</v>
      </c>
      <c r="J60"/>
      <c r="K60"/>
      <c r="L60"/>
      <c r="M60"/>
      <c r="N60"/>
      <c r="O60" s="2"/>
    </row>
    <row r="61" spans="1:15" x14ac:dyDescent="0.25">
      <c r="A61" t="s">
        <v>392</v>
      </c>
      <c r="B61" t="s">
        <v>339</v>
      </c>
      <c r="C61"/>
      <c r="D61"/>
      <c r="E61">
        <v>765.68499999999995</v>
      </c>
      <c r="F61">
        <v>125.601</v>
      </c>
      <c r="G61">
        <v>190.64400000000001</v>
      </c>
      <c r="H61">
        <v>148.279</v>
      </c>
      <c r="I61">
        <v>184.77799999999999</v>
      </c>
      <c r="J61"/>
      <c r="K61"/>
      <c r="L61"/>
      <c r="M61"/>
      <c r="N61"/>
      <c r="O61" s="2"/>
    </row>
    <row r="62" spans="1:15" x14ac:dyDescent="0.25">
      <c r="A62" t="s">
        <v>393</v>
      </c>
      <c r="B62" t="s">
        <v>339</v>
      </c>
      <c r="C62"/>
      <c r="D62">
        <v>1</v>
      </c>
      <c r="E62"/>
      <c r="F62"/>
      <c r="G62"/>
      <c r="H62"/>
      <c r="I62"/>
      <c r="J62"/>
      <c r="K62"/>
      <c r="L62"/>
      <c r="M62"/>
      <c r="N62"/>
      <c r="O62" s="2"/>
    </row>
    <row r="63" spans="1:15" x14ac:dyDescent="0.25">
      <c r="A63" t="s">
        <v>394</v>
      </c>
      <c r="B63" t="s">
        <v>339</v>
      </c>
      <c r="C63"/>
      <c r="D63"/>
      <c r="E63"/>
      <c r="F63">
        <v>125.601</v>
      </c>
      <c r="G63">
        <v>114.386</v>
      </c>
      <c r="H63">
        <v>88.966999999999999</v>
      </c>
      <c r="I63">
        <v>41.061999999999998</v>
      </c>
      <c r="J63"/>
      <c r="K63"/>
      <c r="L63"/>
      <c r="M63"/>
      <c r="N63"/>
      <c r="O63" s="2"/>
    </row>
    <row r="64" spans="1:15" x14ac:dyDescent="0.25">
      <c r="A64" t="s">
        <v>395</v>
      </c>
      <c r="B64" t="s">
        <v>339</v>
      </c>
      <c r="C64"/>
      <c r="D64">
        <v>5</v>
      </c>
      <c r="E64"/>
      <c r="F64"/>
      <c r="G64">
        <v>228.773</v>
      </c>
      <c r="H64">
        <v>59.311</v>
      </c>
      <c r="I64">
        <v>41.061999999999998</v>
      </c>
      <c r="J64"/>
      <c r="K64"/>
      <c r="L64"/>
      <c r="M64"/>
      <c r="N64"/>
      <c r="O64" s="2"/>
    </row>
    <row r="65" spans="1:15" x14ac:dyDescent="0.25">
      <c r="A65" t="s">
        <v>396</v>
      </c>
      <c r="B65" t="s">
        <v>339</v>
      </c>
      <c r="C65"/>
      <c r="D65"/>
      <c r="E65"/>
      <c r="F65"/>
      <c r="G65"/>
      <c r="H65"/>
      <c r="I65">
        <v>41.061999999999998</v>
      </c>
      <c r="J65"/>
      <c r="K65"/>
      <c r="L65"/>
      <c r="M65"/>
      <c r="N65"/>
      <c r="O65" s="2"/>
    </row>
    <row r="66" spans="1:15" x14ac:dyDescent="0.25">
      <c r="A66" t="s">
        <v>397</v>
      </c>
      <c r="B66" t="s">
        <v>339</v>
      </c>
      <c r="C66"/>
      <c r="D66">
        <v>26</v>
      </c>
      <c r="E66"/>
      <c r="F66">
        <v>62.8</v>
      </c>
      <c r="G66">
        <v>38.128999999999998</v>
      </c>
      <c r="H66">
        <v>118.623</v>
      </c>
      <c r="I66">
        <v>20.530999999999999</v>
      </c>
      <c r="J66"/>
      <c r="K66"/>
      <c r="L66"/>
      <c r="M66"/>
      <c r="N66"/>
      <c r="O66" s="2"/>
    </row>
    <row r="67" spans="1:15" x14ac:dyDescent="0.25">
      <c r="A67" t="s">
        <v>398</v>
      </c>
      <c r="B67" t="s">
        <v>339</v>
      </c>
      <c r="C67"/>
      <c r="D67"/>
      <c r="E67"/>
      <c r="F67"/>
      <c r="G67"/>
      <c r="H67"/>
      <c r="I67"/>
      <c r="J67"/>
      <c r="K67"/>
      <c r="L67"/>
      <c r="M67"/>
      <c r="N67"/>
      <c r="O67" s="2"/>
    </row>
    <row r="68" spans="1:15" x14ac:dyDescent="0.25">
      <c r="A68" t="s">
        <v>399</v>
      </c>
      <c r="B68" t="s">
        <v>339</v>
      </c>
      <c r="C68"/>
      <c r="D68">
        <v>1</v>
      </c>
      <c r="E68">
        <v>328.15100000000001</v>
      </c>
      <c r="F68">
        <v>125.601</v>
      </c>
      <c r="G68">
        <v>38.128999999999998</v>
      </c>
      <c r="H68">
        <v>59.311</v>
      </c>
      <c r="I68">
        <v>20.530999999999999</v>
      </c>
      <c r="J68"/>
      <c r="K68"/>
      <c r="L68"/>
      <c r="M68"/>
      <c r="N68"/>
      <c r="O68" s="2"/>
    </row>
    <row r="69" spans="1:15" x14ac:dyDescent="0.25">
      <c r="A69" t="s">
        <v>400</v>
      </c>
      <c r="B69" t="s">
        <v>339</v>
      </c>
      <c r="C69"/>
      <c r="D69"/>
      <c r="E69"/>
      <c r="F69"/>
      <c r="G69">
        <v>38.128999999999998</v>
      </c>
      <c r="H69"/>
      <c r="I69">
        <v>20.530999999999999</v>
      </c>
      <c r="J69"/>
      <c r="K69"/>
      <c r="L69"/>
      <c r="M69"/>
      <c r="N69"/>
      <c r="O69" s="2"/>
    </row>
    <row r="70" spans="1:15" x14ac:dyDescent="0.25">
      <c r="A70" t="s">
        <v>401</v>
      </c>
      <c r="B70" t="s">
        <v>339</v>
      </c>
      <c r="C70"/>
      <c r="D70"/>
      <c r="E70"/>
      <c r="F70"/>
      <c r="G70"/>
      <c r="H70">
        <v>29.655999999999999</v>
      </c>
      <c r="I70"/>
      <c r="J70"/>
      <c r="K70"/>
      <c r="L70"/>
      <c r="M70"/>
      <c r="N70"/>
      <c r="O70" s="2"/>
    </row>
    <row r="71" spans="1:15" x14ac:dyDescent="0.25">
      <c r="A71" t="s">
        <v>402</v>
      </c>
      <c r="B71" t="s">
        <v>339</v>
      </c>
      <c r="C71"/>
      <c r="D71"/>
      <c r="E71">
        <v>109.384</v>
      </c>
      <c r="F71"/>
      <c r="G71"/>
      <c r="H71"/>
      <c r="I71"/>
      <c r="J71"/>
      <c r="K71"/>
      <c r="L71"/>
      <c r="M71"/>
      <c r="N71"/>
      <c r="O71" s="2"/>
    </row>
    <row r="72" spans="1:15" x14ac:dyDescent="0.25">
      <c r="A72" t="s">
        <v>403</v>
      </c>
      <c r="B72" t="s">
        <v>339</v>
      </c>
      <c r="C72"/>
      <c r="D72"/>
      <c r="E72">
        <v>437.53399999999999</v>
      </c>
      <c r="F72"/>
      <c r="G72"/>
      <c r="H72">
        <v>118.623</v>
      </c>
      <c r="I72"/>
      <c r="J72"/>
      <c r="K72"/>
      <c r="L72"/>
      <c r="M72"/>
      <c r="N72"/>
      <c r="O72" s="2"/>
    </row>
    <row r="73" spans="1:15" x14ac:dyDescent="0.25">
      <c r="A73" t="s">
        <v>228</v>
      </c>
      <c r="B73" t="s">
        <v>339</v>
      </c>
      <c r="C73"/>
      <c r="D73"/>
      <c r="E73"/>
      <c r="F73"/>
      <c r="G73"/>
      <c r="H73"/>
      <c r="I73"/>
      <c r="J73"/>
      <c r="K73"/>
      <c r="L73"/>
      <c r="M73"/>
      <c r="N73"/>
      <c r="O73" s="2"/>
    </row>
    <row r="74" spans="1:15" x14ac:dyDescent="0.25">
      <c r="A74" t="s">
        <v>404</v>
      </c>
      <c r="B74" t="s">
        <v>339</v>
      </c>
      <c r="C74"/>
      <c r="D74"/>
      <c r="E74">
        <v>164.07499999999999</v>
      </c>
      <c r="F74"/>
      <c r="G74"/>
      <c r="H74"/>
      <c r="I74"/>
      <c r="J74"/>
      <c r="K74"/>
      <c r="L74"/>
      <c r="M74"/>
      <c r="N74"/>
      <c r="O74" s="2"/>
    </row>
    <row r="75" spans="1:15" x14ac:dyDescent="0.25">
      <c r="A75" t="s">
        <v>405</v>
      </c>
      <c r="B75" t="s">
        <v>339</v>
      </c>
      <c r="C75"/>
      <c r="D75"/>
      <c r="E75"/>
      <c r="F75"/>
      <c r="G75"/>
      <c r="H75">
        <v>29.655999999999999</v>
      </c>
      <c r="I75"/>
      <c r="J75"/>
      <c r="K75"/>
      <c r="L75"/>
      <c r="M75"/>
      <c r="N75"/>
      <c r="O75" s="2"/>
    </row>
    <row r="76" spans="1:15" x14ac:dyDescent="0.25">
      <c r="A76" t="s">
        <v>406</v>
      </c>
      <c r="B76" t="s">
        <v>339</v>
      </c>
      <c r="C76"/>
      <c r="D76"/>
      <c r="E76"/>
      <c r="F76">
        <v>188.40100000000001</v>
      </c>
      <c r="G76"/>
      <c r="H76">
        <v>29.655999999999999</v>
      </c>
      <c r="I76"/>
      <c r="J76"/>
      <c r="K76"/>
      <c r="L76"/>
      <c r="M76"/>
      <c r="N76"/>
      <c r="O76" s="2"/>
    </row>
    <row r="77" spans="1:15" x14ac:dyDescent="0.25">
      <c r="A77" t="s">
        <v>407</v>
      </c>
      <c r="B77" t="s">
        <v>339</v>
      </c>
      <c r="C77"/>
      <c r="D77"/>
      <c r="E77">
        <v>109.384</v>
      </c>
      <c r="F77">
        <v>188.40100000000001</v>
      </c>
      <c r="G77">
        <v>76.257999999999996</v>
      </c>
      <c r="H77"/>
      <c r="I77"/>
      <c r="J77"/>
      <c r="K77"/>
      <c r="L77"/>
      <c r="M77"/>
      <c r="N77"/>
      <c r="O77" s="2"/>
    </row>
    <row r="78" spans="1:15" x14ac:dyDescent="0.25">
      <c r="A78" t="s">
        <v>408</v>
      </c>
      <c r="B78" t="s">
        <v>339</v>
      </c>
      <c r="C78"/>
      <c r="D78">
        <v>8</v>
      </c>
      <c r="E78">
        <v>875.06899999999996</v>
      </c>
      <c r="F78">
        <v>439.60199999999998</v>
      </c>
      <c r="G78">
        <v>533.803</v>
      </c>
      <c r="H78">
        <v>177.934</v>
      </c>
      <c r="I78">
        <v>780.173</v>
      </c>
      <c r="J78"/>
      <c r="K78"/>
      <c r="L78"/>
      <c r="M78"/>
      <c r="N78"/>
      <c r="O78" s="2"/>
    </row>
    <row r="79" spans="1:15" x14ac:dyDescent="0.25">
      <c r="A79" t="s">
        <v>409</v>
      </c>
      <c r="B79" t="s">
        <v>339</v>
      </c>
      <c r="C79"/>
      <c r="D79"/>
      <c r="E79">
        <v>218.767</v>
      </c>
      <c r="F79">
        <v>188.40100000000001</v>
      </c>
      <c r="G79"/>
      <c r="H79"/>
      <c r="I79"/>
      <c r="J79"/>
      <c r="K79"/>
      <c r="L79"/>
      <c r="M79"/>
      <c r="N79"/>
      <c r="O79" s="2"/>
    </row>
    <row r="80" spans="1:15" x14ac:dyDescent="0.25">
      <c r="A80" t="s">
        <v>410</v>
      </c>
      <c r="B80" t="s">
        <v>339</v>
      </c>
      <c r="C80"/>
      <c r="D80">
        <v>1</v>
      </c>
      <c r="E80">
        <v>109.384</v>
      </c>
      <c r="F80"/>
      <c r="G80"/>
      <c r="H80"/>
      <c r="I80"/>
      <c r="J80"/>
      <c r="K80"/>
      <c r="L80"/>
      <c r="M80"/>
      <c r="N80"/>
      <c r="O80" s="2"/>
    </row>
    <row r="81" spans="1:15" x14ac:dyDescent="0.25">
      <c r="A81" t="s">
        <v>411</v>
      </c>
      <c r="B81" t="s">
        <v>339</v>
      </c>
      <c r="C81"/>
      <c r="D81"/>
      <c r="E81"/>
      <c r="F81"/>
      <c r="G81"/>
      <c r="H81"/>
      <c r="I81">
        <v>20.530999999999999</v>
      </c>
      <c r="J81"/>
      <c r="K81"/>
      <c r="L81"/>
      <c r="M81"/>
      <c r="N81"/>
      <c r="O81" s="2"/>
    </row>
    <row r="82" spans="1:15" x14ac:dyDescent="0.25">
      <c r="A82" t="s">
        <v>412</v>
      </c>
      <c r="B82" t="s">
        <v>339</v>
      </c>
      <c r="C82"/>
      <c r="D82">
        <v>1</v>
      </c>
      <c r="E82"/>
      <c r="F82"/>
      <c r="G82"/>
      <c r="H82"/>
      <c r="I82"/>
      <c r="J82"/>
      <c r="K82"/>
      <c r="L82"/>
      <c r="M82"/>
      <c r="N82"/>
      <c r="O82" s="2"/>
    </row>
    <row r="83" spans="1:15" x14ac:dyDescent="0.25">
      <c r="A83" t="s">
        <v>244</v>
      </c>
      <c r="B83" t="s">
        <v>339</v>
      </c>
      <c r="C83"/>
      <c r="D83"/>
      <c r="E83"/>
      <c r="F83"/>
      <c r="G83"/>
      <c r="H83">
        <v>29.655999999999999</v>
      </c>
      <c r="I83"/>
      <c r="J83"/>
      <c r="K83"/>
      <c r="L83"/>
      <c r="M83"/>
      <c r="N83"/>
      <c r="O83" s="2"/>
    </row>
    <row r="84" spans="1:15" x14ac:dyDescent="0.25">
      <c r="A84" t="s">
        <v>413</v>
      </c>
      <c r="B84" t="s">
        <v>339</v>
      </c>
      <c r="C84"/>
      <c r="D84"/>
      <c r="E84"/>
      <c r="F84"/>
      <c r="G84">
        <v>38.128999999999998</v>
      </c>
      <c r="H84"/>
      <c r="I84"/>
      <c r="J84"/>
      <c r="K84"/>
      <c r="L84"/>
      <c r="M84"/>
      <c r="N84"/>
      <c r="O84" s="2"/>
    </row>
    <row r="85" spans="1:15" x14ac:dyDescent="0.25">
      <c r="A85" t="s">
        <v>414</v>
      </c>
      <c r="B85" t="s">
        <v>339</v>
      </c>
      <c r="C85"/>
      <c r="D85"/>
      <c r="E85">
        <v>109.384</v>
      </c>
      <c r="F85">
        <v>125.601</v>
      </c>
      <c r="G85">
        <v>76.257999999999996</v>
      </c>
      <c r="H85">
        <v>29.655999999999999</v>
      </c>
      <c r="I85">
        <v>20.530999999999999</v>
      </c>
      <c r="J85"/>
      <c r="K85"/>
      <c r="L85"/>
      <c r="M85"/>
      <c r="N85"/>
      <c r="O85" s="2"/>
    </row>
    <row r="86" spans="1:15" x14ac:dyDescent="0.25">
      <c r="A86" t="s">
        <v>415</v>
      </c>
      <c r="B86" t="s">
        <v>339</v>
      </c>
      <c r="C86"/>
      <c r="D86"/>
      <c r="E86"/>
      <c r="F86"/>
      <c r="G86">
        <v>38.128999999999998</v>
      </c>
      <c r="H86"/>
      <c r="I86"/>
      <c r="J86"/>
      <c r="K86"/>
      <c r="L86"/>
      <c r="M86"/>
      <c r="N86"/>
      <c r="O86" s="2"/>
    </row>
    <row r="87" spans="1:15" x14ac:dyDescent="0.25">
      <c r="A87" t="s">
        <v>416</v>
      </c>
      <c r="B87" t="s">
        <v>339</v>
      </c>
      <c r="C87"/>
      <c r="D87">
        <v>1</v>
      </c>
      <c r="E87"/>
      <c r="F87">
        <v>62.8</v>
      </c>
      <c r="G87">
        <v>114.386</v>
      </c>
      <c r="H87">
        <v>88.966999999999999</v>
      </c>
      <c r="I87">
        <v>41.061999999999998</v>
      </c>
      <c r="J87"/>
      <c r="K87"/>
      <c r="L87"/>
      <c r="M87"/>
      <c r="N87"/>
      <c r="O87" s="2"/>
    </row>
    <row r="88" spans="1:15" x14ac:dyDescent="0.25">
      <c r="A88" t="s">
        <v>417</v>
      </c>
      <c r="B88" t="s">
        <v>339</v>
      </c>
      <c r="C88"/>
      <c r="D88"/>
      <c r="E88"/>
      <c r="F88"/>
      <c r="G88">
        <v>266.90100000000001</v>
      </c>
      <c r="H88">
        <v>29.655999999999999</v>
      </c>
      <c r="I88"/>
      <c r="J88"/>
      <c r="K88"/>
      <c r="L88"/>
      <c r="M88"/>
      <c r="N88"/>
      <c r="O88" s="2"/>
    </row>
    <row r="89" spans="1:15" x14ac:dyDescent="0.25">
      <c r="A89" t="s">
        <v>418</v>
      </c>
      <c r="B89" t="s">
        <v>339</v>
      </c>
      <c r="C89"/>
      <c r="D89">
        <v>8</v>
      </c>
      <c r="E89"/>
      <c r="F89"/>
      <c r="G89"/>
      <c r="H89">
        <v>88.966999999999999</v>
      </c>
      <c r="I89"/>
      <c r="J89"/>
      <c r="K89"/>
      <c r="L89"/>
      <c r="M89"/>
      <c r="N89"/>
      <c r="O89" s="2"/>
    </row>
    <row r="90" spans="1:15" x14ac:dyDescent="0.25">
      <c r="A90" t="s">
        <v>419</v>
      </c>
      <c r="B90" t="s">
        <v>339</v>
      </c>
      <c r="C90"/>
      <c r="D90"/>
      <c r="E90">
        <v>218.767</v>
      </c>
      <c r="F90"/>
      <c r="G90"/>
      <c r="H90">
        <v>59.311</v>
      </c>
      <c r="I90"/>
      <c r="J90"/>
      <c r="K90"/>
      <c r="L90"/>
      <c r="M90"/>
      <c r="N90"/>
      <c r="O90" s="2"/>
    </row>
    <row r="91" spans="1:15" x14ac:dyDescent="0.25">
      <c r="A91" t="s">
        <v>420</v>
      </c>
      <c r="B91" t="s">
        <v>339</v>
      </c>
      <c r="C91"/>
      <c r="D91"/>
      <c r="E91"/>
      <c r="F91">
        <v>62.8</v>
      </c>
      <c r="G91"/>
      <c r="H91"/>
      <c r="I91">
        <v>20.530999999999999</v>
      </c>
      <c r="J91"/>
      <c r="K91"/>
      <c r="L91"/>
      <c r="M91"/>
      <c r="N91"/>
      <c r="O91" s="2"/>
    </row>
    <row r="92" spans="1:15" x14ac:dyDescent="0.25">
      <c r="A92" t="s">
        <v>421</v>
      </c>
      <c r="B92" t="s">
        <v>339</v>
      </c>
      <c r="C92"/>
      <c r="D92"/>
      <c r="E92"/>
      <c r="F92"/>
      <c r="G92"/>
      <c r="H92">
        <v>29.655999999999999</v>
      </c>
      <c r="I92">
        <v>20.530999999999999</v>
      </c>
      <c r="J92"/>
      <c r="K92"/>
      <c r="L92"/>
      <c r="M92"/>
      <c r="N92"/>
      <c r="O92" s="2"/>
    </row>
    <row r="93" spans="1:15" x14ac:dyDescent="0.25">
      <c r="A93" t="s">
        <v>422</v>
      </c>
      <c r="B93" t="s">
        <v>339</v>
      </c>
      <c r="C93"/>
      <c r="D93">
        <v>28</v>
      </c>
      <c r="E93">
        <v>7547.4660000000003</v>
      </c>
      <c r="F93">
        <v>2260.8119999999999</v>
      </c>
      <c r="G93">
        <v>1410.7639999999999</v>
      </c>
      <c r="H93">
        <v>860.01599999999996</v>
      </c>
      <c r="I93">
        <v>759.64300000000003</v>
      </c>
      <c r="J93"/>
      <c r="K93"/>
      <c r="L93"/>
      <c r="M93"/>
      <c r="N93"/>
      <c r="O93" s="2"/>
    </row>
    <row r="94" spans="1:15" x14ac:dyDescent="0.25">
      <c r="A94" t="s">
        <v>423</v>
      </c>
      <c r="B94" t="s">
        <v>339</v>
      </c>
      <c r="C94"/>
      <c r="D94"/>
      <c r="E94"/>
      <c r="F94">
        <v>125.601</v>
      </c>
      <c r="G94"/>
      <c r="H94"/>
      <c r="I94"/>
      <c r="J94"/>
      <c r="K94"/>
      <c r="L94"/>
      <c r="M94"/>
      <c r="N94"/>
      <c r="O94" s="2"/>
    </row>
    <row r="95" spans="1:15" x14ac:dyDescent="0.25">
      <c r="A95" t="s">
        <v>424</v>
      </c>
      <c r="B95" t="s">
        <v>339</v>
      </c>
      <c r="C95"/>
      <c r="D95"/>
      <c r="E95"/>
      <c r="F95"/>
      <c r="G95"/>
      <c r="H95"/>
      <c r="I95"/>
      <c r="J95"/>
      <c r="K95"/>
      <c r="L95"/>
      <c r="M95"/>
      <c r="N95"/>
      <c r="O95" s="2"/>
    </row>
    <row r="96" spans="1:15" x14ac:dyDescent="0.25">
      <c r="A96" t="s">
        <v>425</v>
      </c>
      <c r="B96" t="s">
        <v>339</v>
      </c>
      <c r="C96"/>
      <c r="D96"/>
      <c r="E96"/>
      <c r="F96"/>
      <c r="G96"/>
      <c r="H96">
        <v>207.59</v>
      </c>
      <c r="I96"/>
      <c r="J96"/>
      <c r="K96"/>
      <c r="L96"/>
      <c r="M96"/>
      <c r="N96"/>
      <c r="O96" s="2"/>
    </row>
    <row r="97" spans="1:15" x14ac:dyDescent="0.25">
      <c r="A97" t="s">
        <v>426</v>
      </c>
      <c r="B97" t="s">
        <v>339</v>
      </c>
      <c r="C97"/>
      <c r="D97"/>
      <c r="E97"/>
      <c r="F97"/>
      <c r="G97"/>
      <c r="H97">
        <v>59.311</v>
      </c>
      <c r="I97"/>
      <c r="J97"/>
      <c r="K97"/>
      <c r="L97"/>
      <c r="M97"/>
      <c r="N97"/>
      <c r="O97" s="2"/>
    </row>
    <row r="98" spans="1:15" x14ac:dyDescent="0.25">
      <c r="A98" t="s">
        <v>427</v>
      </c>
      <c r="B98" t="s">
        <v>339</v>
      </c>
      <c r="C98"/>
      <c r="D98">
        <v>1</v>
      </c>
      <c r="E98">
        <v>109.384</v>
      </c>
      <c r="F98">
        <v>62.8</v>
      </c>
      <c r="G98"/>
      <c r="H98">
        <v>59.311</v>
      </c>
      <c r="I98"/>
      <c r="J98"/>
      <c r="K98"/>
      <c r="L98"/>
      <c r="M98"/>
      <c r="N98"/>
      <c r="O98" s="2"/>
    </row>
    <row r="99" spans="1:15" x14ac:dyDescent="0.25">
      <c r="A99" t="s">
        <v>428</v>
      </c>
      <c r="B99" t="s">
        <v>339</v>
      </c>
      <c r="C99"/>
      <c r="D99">
        <v>2</v>
      </c>
      <c r="E99"/>
      <c r="F99"/>
      <c r="G99"/>
      <c r="H99"/>
      <c r="I99"/>
      <c r="J99"/>
      <c r="K99"/>
      <c r="L99"/>
      <c r="M99"/>
      <c r="N99"/>
      <c r="O99" s="2"/>
    </row>
    <row r="100" spans="1:15" x14ac:dyDescent="0.25">
      <c r="A100" t="s">
        <v>429</v>
      </c>
      <c r="B100" t="s">
        <v>339</v>
      </c>
      <c r="C100"/>
      <c r="D100">
        <v>3</v>
      </c>
      <c r="E100">
        <v>656.30100000000004</v>
      </c>
      <c r="F100"/>
      <c r="G100"/>
      <c r="H100"/>
      <c r="I100">
        <v>20.530999999999999</v>
      </c>
      <c r="J100"/>
      <c r="K100"/>
      <c r="L100"/>
      <c r="M100"/>
      <c r="N100"/>
      <c r="O100" s="2"/>
    </row>
    <row r="101" spans="1:15" x14ac:dyDescent="0.25">
      <c r="A101" t="s">
        <v>430</v>
      </c>
      <c r="B101" t="s">
        <v>339</v>
      </c>
      <c r="C101"/>
      <c r="D101"/>
      <c r="E101"/>
      <c r="F101"/>
      <c r="G101"/>
      <c r="H101"/>
      <c r="I101">
        <v>41.061999999999998</v>
      </c>
      <c r="J101"/>
      <c r="K101"/>
      <c r="L101"/>
      <c r="M101"/>
      <c r="N101"/>
      <c r="O101" s="2"/>
    </row>
    <row r="102" spans="1:15" x14ac:dyDescent="0.25">
      <c r="A102" t="s">
        <v>431</v>
      </c>
      <c r="B102" t="s">
        <v>339</v>
      </c>
      <c r="C102"/>
      <c r="D102">
        <v>2</v>
      </c>
      <c r="E102">
        <v>984.452</v>
      </c>
      <c r="F102">
        <v>125.601</v>
      </c>
      <c r="G102">
        <v>152.51499999999999</v>
      </c>
      <c r="H102">
        <v>118.623</v>
      </c>
      <c r="I102">
        <v>61.593000000000004</v>
      </c>
      <c r="J102"/>
      <c r="K102"/>
      <c r="L102"/>
      <c r="M102"/>
      <c r="N102"/>
      <c r="O102" s="2"/>
    </row>
    <row r="103" spans="1:15" x14ac:dyDescent="0.25">
      <c r="A103" t="s">
        <v>432</v>
      </c>
      <c r="B103" t="s">
        <v>339</v>
      </c>
      <c r="C103"/>
      <c r="D103">
        <v>3</v>
      </c>
      <c r="E103"/>
      <c r="F103"/>
      <c r="G103">
        <v>38.128999999999998</v>
      </c>
      <c r="H103">
        <v>59.311</v>
      </c>
      <c r="I103"/>
      <c r="J103"/>
      <c r="K103"/>
      <c r="L103"/>
      <c r="M103"/>
      <c r="N103"/>
      <c r="O103" s="2"/>
    </row>
    <row r="104" spans="1:15" x14ac:dyDescent="0.25">
      <c r="A104" t="s">
        <v>433</v>
      </c>
      <c r="B104" t="s">
        <v>339</v>
      </c>
      <c r="C104"/>
      <c r="D104"/>
      <c r="E104"/>
      <c r="F104">
        <v>62.8</v>
      </c>
      <c r="G104">
        <v>38.128999999999998</v>
      </c>
      <c r="H104">
        <v>59.311</v>
      </c>
      <c r="I104">
        <v>20.530999999999999</v>
      </c>
      <c r="J104"/>
      <c r="K104"/>
      <c r="L104"/>
      <c r="M104"/>
      <c r="N104"/>
      <c r="O104" s="2"/>
    </row>
    <row r="105" spans="1:15" x14ac:dyDescent="0.25">
      <c r="A105" t="s">
        <v>434</v>
      </c>
      <c r="B105" t="s">
        <v>339</v>
      </c>
      <c r="C105"/>
      <c r="D105"/>
      <c r="E105"/>
      <c r="F105"/>
      <c r="G105">
        <v>38.128999999999998</v>
      </c>
      <c r="H105"/>
      <c r="I105">
        <v>20.530999999999999</v>
      </c>
      <c r="J105"/>
      <c r="K105"/>
      <c r="L105"/>
      <c r="M105"/>
      <c r="N105"/>
      <c r="O105" s="2"/>
    </row>
    <row r="106" spans="1:15" x14ac:dyDescent="0.25">
      <c r="A106" t="s">
        <v>435</v>
      </c>
      <c r="B106" t="s">
        <v>339</v>
      </c>
      <c r="C106"/>
      <c r="D106">
        <v>4</v>
      </c>
      <c r="E106"/>
      <c r="F106">
        <v>314.00200000000001</v>
      </c>
      <c r="G106">
        <v>114.386</v>
      </c>
      <c r="H106">
        <v>29.655999999999999</v>
      </c>
      <c r="I106">
        <v>41.061999999999998</v>
      </c>
      <c r="J106"/>
      <c r="K106"/>
      <c r="L106"/>
      <c r="M106"/>
      <c r="N106"/>
      <c r="O106" s="2"/>
    </row>
    <row r="107" spans="1:15" x14ac:dyDescent="0.25">
      <c r="A107" t="s">
        <v>436</v>
      </c>
      <c r="B107" t="s">
        <v>339</v>
      </c>
      <c r="C107"/>
      <c r="D107"/>
      <c r="E107"/>
      <c r="F107"/>
      <c r="G107">
        <v>76.257999999999996</v>
      </c>
      <c r="H107">
        <v>29.655999999999999</v>
      </c>
      <c r="I107"/>
      <c r="J107"/>
      <c r="K107"/>
      <c r="L107"/>
      <c r="M107"/>
      <c r="N107"/>
      <c r="O107" s="2"/>
    </row>
    <row r="108" spans="1:15" x14ac:dyDescent="0.25">
      <c r="A108" t="s">
        <v>437</v>
      </c>
      <c r="B108" t="s">
        <v>339</v>
      </c>
      <c r="C108"/>
      <c r="D108"/>
      <c r="E108"/>
      <c r="F108">
        <v>314.00200000000001</v>
      </c>
      <c r="G108"/>
      <c r="H108">
        <v>88.966999999999999</v>
      </c>
      <c r="I108">
        <v>20.530999999999999</v>
      </c>
      <c r="J108"/>
      <c r="K108"/>
      <c r="L108"/>
      <c r="M108"/>
      <c r="N108"/>
      <c r="O108" s="2"/>
    </row>
    <row r="109" spans="1:15" x14ac:dyDescent="0.25">
      <c r="A109" t="s">
        <v>438</v>
      </c>
      <c r="B109" t="s">
        <v>339</v>
      </c>
      <c r="C109"/>
      <c r="D109"/>
      <c r="E109"/>
      <c r="F109"/>
      <c r="G109">
        <v>38.128999999999998</v>
      </c>
      <c r="H109">
        <v>29.655999999999999</v>
      </c>
      <c r="I109">
        <v>20.530999999999999</v>
      </c>
      <c r="J109"/>
      <c r="K109"/>
      <c r="L109"/>
      <c r="M109"/>
      <c r="N109"/>
      <c r="O109" s="2"/>
    </row>
    <row r="110" spans="1:15" x14ac:dyDescent="0.25">
      <c r="A110" t="s">
        <v>439</v>
      </c>
      <c r="B110" t="s">
        <v>339</v>
      </c>
      <c r="C110"/>
      <c r="D110"/>
      <c r="E110"/>
      <c r="F110"/>
      <c r="G110"/>
      <c r="H110"/>
      <c r="I110">
        <v>20.530999999999999</v>
      </c>
      <c r="J110"/>
      <c r="K110"/>
      <c r="L110"/>
      <c r="M110"/>
      <c r="N110"/>
      <c r="O110" s="2"/>
    </row>
    <row r="111" spans="1:15" x14ac:dyDescent="0.25">
      <c r="A111" t="s">
        <v>440</v>
      </c>
      <c r="B111" t="s">
        <v>339</v>
      </c>
      <c r="C111"/>
      <c r="D111"/>
      <c r="E111"/>
      <c r="F111"/>
      <c r="G111"/>
      <c r="H111">
        <v>29.655999999999999</v>
      </c>
      <c r="I111"/>
      <c r="J111"/>
      <c r="K111"/>
      <c r="L111"/>
      <c r="M111"/>
      <c r="N111"/>
      <c r="O111" s="2"/>
    </row>
    <row r="112" spans="1:15" x14ac:dyDescent="0.25">
      <c r="A112" t="s">
        <v>441</v>
      </c>
      <c r="B112" t="s">
        <v>339</v>
      </c>
      <c r="C112"/>
      <c r="D112">
        <v>2</v>
      </c>
      <c r="E112"/>
      <c r="F112">
        <v>62.8</v>
      </c>
      <c r="G112"/>
      <c r="H112"/>
      <c r="I112"/>
      <c r="J112"/>
      <c r="K112"/>
      <c r="L112"/>
      <c r="M112"/>
      <c r="N112"/>
      <c r="O112" s="2"/>
    </row>
    <row r="113" spans="1:15" x14ac:dyDescent="0.25">
      <c r="A113" t="s">
        <v>442</v>
      </c>
      <c r="B113" t="s">
        <v>339</v>
      </c>
      <c r="C113"/>
      <c r="D113"/>
      <c r="E113">
        <v>218.767</v>
      </c>
      <c r="F113"/>
      <c r="G113"/>
      <c r="H113"/>
      <c r="I113"/>
      <c r="J113"/>
      <c r="K113"/>
      <c r="L113"/>
      <c r="M113"/>
      <c r="N113"/>
      <c r="O113" s="2"/>
    </row>
    <row r="114" spans="1:15" x14ac:dyDescent="0.25">
      <c r="A114" t="s">
        <v>443</v>
      </c>
      <c r="B114" t="s">
        <v>339</v>
      </c>
      <c r="C114"/>
      <c r="D114">
        <v>4</v>
      </c>
      <c r="E114"/>
      <c r="F114">
        <v>62.8</v>
      </c>
      <c r="G114">
        <v>38.128999999999998</v>
      </c>
      <c r="H114">
        <v>29.655999999999999</v>
      </c>
      <c r="I114"/>
      <c r="J114"/>
      <c r="K114"/>
      <c r="L114"/>
      <c r="M114"/>
      <c r="N114"/>
      <c r="O114" s="2"/>
    </row>
    <row r="115" spans="1:15" x14ac:dyDescent="0.25">
      <c r="A115" t="s">
        <v>444</v>
      </c>
      <c r="B115" t="s">
        <v>339</v>
      </c>
      <c r="C115"/>
      <c r="D115"/>
      <c r="E115"/>
      <c r="F115"/>
      <c r="G115"/>
      <c r="H115">
        <v>29.655999999999999</v>
      </c>
      <c r="I115"/>
      <c r="J115"/>
      <c r="K115"/>
      <c r="L115"/>
      <c r="M115"/>
      <c r="N115"/>
      <c r="O115" s="2"/>
    </row>
    <row r="116" spans="1:15" x14ac:dyDescent="0.25">
      <c r="A116" t="s">
        <v>445</v>
      </c>
      <c r="B116" t="s">
        <v>339</v>
      </c>
      <c r="C116"/>
      <c r="D116"/>
      <c r="E116"/>
      <c r="F116"/>
      <c r="G116"/>
      <c r="H116">
        <v>29.655999999999999</v>
      </c>
      <c r="I116">
        <v>20.530999999999999</v>
      </c>
      <c r="J116"/>
      <c r="K116"/>
      <c r="L116"/>
      <c r="M116"/>
      <c r="N116"/>
      <c r="O116" s="2"/>
    </row>
    <row r="117" spans="1:15" x14ac:dyDescent="0.25">
      <c r="A117" t="s">
        <v>446</v>
      </c>
      <c r="B117" t="s">
        <v>339</v>
      </c>
      <c r="C117"/>
      <c r="D117"/>
      <c r="E117"/>
      <c r="F117"/>
      <c r="G117"/>
      <c r="H117">
        <v>59.311</v>
      </c>
      <c r="I117"/>
      <c r="J117"/>
      <c r="K117"/>
      <c r="L117"/>
      <c r="M117"/>
      <c r="N117"/>
      <c r="O117" s="2"/>
    </row>
    <row r="118" spans="1:15" x14ac:dyDescent="0.25">
      <c r="A118" t="s">
        <v>447</v>
      </c>
      <c r="B118" t="s">
        <v>339</v>
      </c>
      <c r="C118"/>
      <c r="D118"/>
      <c r="E118"/>
      <c r="F118"/>
      <c r="G118"/>
      <c r="H118"/>
      <c r="I118"/>
      <c r="J118"/>
      <c r="K118"/>
      <c r="L118"/>
      <c r="M118"/>
      <c r="N118"/>
      <c r="O118" s="2"/>
    </row>
    <row r="119" spans="1:15" x14ac:dyDescent="0.25">
      <c r="A119" t="s">
        <v>448</v>
      </c>
      <c r="B119" t="s">
        <v>339</v>
      </c>
      <c r="C119"/>
      <c r="D119"/>
      <c r="E119">
        <v>328.15100000000001</v>
      </c>
      <c r="F119">
        <v>188.40100000000001</v>
      </c>
      <c r="G119">
        <v>114.386</v>
      </c>
      <c r="H119">
        <v>88.966999999999999</v>
      </c>
      <c r="I119">
        <v>123.185</v>
      </c>
      <c r="J119"/>
      <c r="K119"/>
      <c r="L119"/>
      <c r="M119"/>
      <c r="N119"/>
      <c r="O119" s="2"/>
    </row>
    <row r="120" spans="1:15" x14ac:dyDescent="0.25">
      <c r="A120" t="s">
        <v>449</v>
      </c>
      <c r="B120" t="s">
        <v>339</v>
      </c>
      <c r="C120"/>
      <c r="D120"/>
      <c r="E120"/>
      <c r="F120"/>
      <c r="G120"/>
      <c r="H120">
        <v>29.655999999999999</v>
      </c>
      <c r="I120"/>
      <c r="J120"/>
      <c r="K120"/>
      <c r="L120"/>
      <c r="M120"/>
      <c r="N120"/>
      <c r="O120" s="2"/>
    </row>
    <row r="121" spans="1:15" x14ac:dyDescent="0.25">
      <c r="A121" t="s">
        <v>450</v>
      </c>
      <c r="B121" t="s">
        <v>339</v>
      </c>
      <c r="C121"/>
      <c r="D121">
        <v>65</v>
      </c>
      <c r="E121">
        <v>1531.37</v>
      </c>
      <c r="F121">
        <v>1444.4079999999999</v>
      </c>
      <c r="G121">
        <v>495.67399999999998</v>
      </c>
      <c r="H121">
        <v>652.42600000000004</v>
      </c>
      <c r="I121">
        <v>143.71600000000001</v>
      </c>
      <c r="J121"/>
      <c r="K121"/>
      <c r="L121"/>
      <c r="M121"/>
      <c r="N121"/>
      <c r="O121" s="2"/>
    </row>
    <row r="122" spans="1:15" x14ac:dyDescent="0.25">
      <c r="A122" t="s">
        <v>451</v>
      </c>
      <c r="B122" t="s">
        <v>339</v>
      </c>
      <c r="C122"/>
      <c r="D122"/>
      <c r="E122"/>
      <c r="F122"/>
      <c r="G122"/>
      <c r="H122">
        <v>355.86900000000003</v>
      </c>
      <c r="I122"/>
      <c r="J122"/>
      <c r="K122"/>
      <c r="L122"/>
      <c r="M122"/>
      <c r="N122"/>
      <c r="O122" s="2"/>
    </row>
    <row r="123" spans="1:15" x14ac:dyDescent="0.25">
      <c r="A123" t="s">
        <v>452</v>
      </c>
      <c r="B123" t="s">
        <v>339</v>
      </c>
      <c r="C123"/>
      <c r="D123"/>
      <c r="E123">
        <v>656.30100000000004</v>
      </c>
      <c r="F123"/>
      <c r="G123"/>
      <c r="H123"/>
      <c r="I123">
        <v>102.654</v>
      </c>
      <c r="J123"/>
      <c r="K123"/>
      <c r="L123"/>
      <c r="M123"/>
      <c r="N123"/>
      <c r="O123" s="2"/>
    </row>
    <row r="124" spans="1:15" x14ac:dyDescent="0.25">
      <c r="A124" t="s">
        <v>453</v>
      </c>
      <c r="B124" t="s">
        <v>339</v>
      </c>
      <c r="C124"/>
      <c r="D124"/>
      <c r="E124"/>
      <c r="F124"/>
      <c r="G124"/>
      <c r="H124">
        <v>59.311</v>
      </c>
      <c r="I124">
        <v>20.530999999999999</v>
      </c>
      <c r="J124"/>
      <c r="K124"/>
      <c r="L124"/>
      <c r="M124"/>
      <c r="N124"/>
      <c r="O124" s="2"/>
    </row>
    <row r="125" spans="1:15" x14ac:dyDescent="0.25">
      <c r="A125" t="s">
        <v>454</v>
      </c>
      <c r="B125" t="s">
        <v>339</v>
      </c>
      <c r="C125"/>
      <c r="D125"/>
      <c r="E125"/>
      <c r="F125">
        <v>62.8</v>
      </c>
      <c r="G125">
        <v>76.257999999999996</v>
      </c>
      <c r="H125">
        <v>266.90100000000001</v>
      </c>
      <c r="I125"/>
      <c r="J125"/>
      <c r="K125"/>
      <c r="L125"/>
      <c r="M125"/>
      <c r="N125"/>
      <c r="O125" s="2"/>
    </row>
    <row r="126" spans="1:15" x14ac:dyDescent="0.25">
      <c r="A126" t="s">
        <v>455</v>
      </c>
      <c r="B126" t="s">
        <v>339</v>
      </c>
      <c r="C126"/>
      <c r="D126"/>
      <c r="E126"/>
      <c r="F126">
        <v>62.8</v>
      </c>
      <c r="G126"/>
      <c r="H126"/>
      <c r="I126"/>
      <c r="J126"/>
      <c r="K126"/>
      <c r="L126"/>
      <c r="M126"/>
      <c r="N126"/>
      <c r="O126" s="2"/>
    </row>
    <row r="127" spans="1:15" x14ac:dyDescent="0.25">
      <c r="A127" t="s">
        <v>263</v>
      </c>
      <c r="B127" t="s">
        <v>339</v>
      </c>
      <c r="C127"/>
      <c r="D127"/>
      <c r="E127"/>
      <c r="F127"/>
      <c r="G127">
        <v>38.128999999999998</v>
      </c>
      <c r="H127"/>
      <c r="I127"/>
      <c r="J127"/>
      <c r="K127"/>
      <c r="L127"/>
      <c r="M127"/>
      <c r="N127"/>
      <c r="O127" s="2"/>
    </row>
    <row r="128" spans="1:15" x14ac:dyDescent="0.25">
      <c r="A128" t="s">
        <v>456</v>
      </c>
      <c r="B128" t="s">
        <v>339</v>
      </c>
      <c r="C128"/>
      <c r="D128"/>
      <c r="E128">
        <v>109.384</v>
      </c>
      <c r="F128">
        <v>188.40100000000001</v>
      </c>
      <c r="G128">
        <v>610.05999999999995</v>
      </c>
      <c r="H128"/>
      <c r="I128">
        <v>102.654</v>
      </c>
      <c r="J128"/>
      <c r="K128"/>
      <c r="L128"/>
      <c r="M128"/>
      <c r="N128"/>
      <c r="O128" s="2"/>
    </row>
    <row r="129" spans="1:15" x14ac:dyDescent="0.25">
      <c r="A129" t="s">
        <v>457</v>
      </c>
      <c r="B129" t="s">
        <v>339</v>
      </c>
      <c r="C129"/>
      <c r="D129"/>
      <c r="E129"/>
      <c r="F129"/>
      <c r="G129"/>
      <c r="H129">
        <v>29.655999999999999</v>
      </c>
      <c r="I129"/>
      <c r="J129"/>
      <c r="K129"/>
      <c r="L129"/>
      <c r="M129"/>
      <c r="N129"/>
      <c r="O129" s="2"/>
    </row>
    <row r="130" spans="1:15" x14ac:dyDescent="0.25">
      <c r="A130" t="s">
        <v>458</v>
      </c>
      <c r="B130" t="s">
        <v>339</v>
      </c>
      <c r="C130"/>
      <c r="D130"/>
      <c r="E130"/>
      <c r="F130"/>
      <c r="G130">
        <v>38.128999999999998</v>
      </c>
      <c r="H130"/>
      <c r="I130">
        <v>41.061999999999998</v>
      </c>
      <c r="J130"/>
      <c r="K130"/>
      <c r="L130"/>
      <c r="M130"/>
      <c r="N130"/>
      <c r="O130" s="2"/>
    </row>
    <row r="131" spans="1:15" x14ac:dyDescent="0.25">
      <c r="A131" t="s">
        <v>459</v>
      </c>
      <c r="B131" t="s">
        <v>339</v>
      </c>
      <c r="C131"/>
      <c r="D131"/>
      <c r="E131"/>
      <c r="F131">
        <v>62.8</v>
      </c>
      <c r="G131"/>
      <c r="H131"/>
      <c r="I131"/>
      <c r="J131"/>
      <c r="K131"/>
      <c r="L131"/>
      <c r="M131"/>
      <c r="N131"/>
      <c r="O131" s="2"/>
    </row>
    <row r="132" spans="1:15" x14ac:dyDescent="0.25">
      <c r="A132" t="s">
        <v>460</v>
      </c>
      <c r="B132" t="s">
        <v>339</v>
      </c>
      <c r="C132"/>
      <c r="D132"/>
      <c r="E132"/>
      <c r="F132"/>
      <c r="G132"/>
      <c r="H132">
        <v>29.655999999999999</v>
      </c>
      <c r="I132"/>
      <c r="J132"/>
      <c r="K132"/>
      <c r="L132"/>
      <c r="M132"/>
      <c r="N132"/>
      <c r="O132" s="2"/>
    </row>
    <row r="133" spans="1:15" x14ac:dyDescent="0.25">
      <c r="A133" t="s">
        <v>461</v>
      </c>
      <c r="B133" t="s">
        <v>339</v>
      </c>
      <c r="C133"/>
      <c r="D133"/>
      <c r="E133"/>
      <c r="F133"/>
      <c r="G133"/>
      <c r="H133"/>
      <c r="I133"/>
      <c r="J133"/>
      <c r="K133"/>
      <c r="L133"/>
      <c r="M133"/>
      <c r="N133"/>
      <c r="O133" s="2"/>
    </row>
    <row r="134" spans="1:15" x14ac:dyDescent="0.25">
      <c r="A134" t="s">
        <v>462</v>
      </c>
      <c r="B134" t="s">
        <v>339</v>
      </c>
      <c r="C134"/>
      <c r="D134">
        <v>1</v>
      </c>
      <c r="E134"/>
      <c r="F134"/>
      <c r="G134">
        <v>38.128999999999998</v>
      </c>
      <c r="H134">
        <v>29.655999999999999</v>
      </c>
      <c r="I134">
        <v>20.530999999999999</v>
      </c>
      <c r="J134"/>
      <c r="K134"/>
      <c r="L134"/>
      <c r="M134"/>
      <c r="N134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 t="s">
        <v>463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 t="s">
        <v>464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 t="s">
        <v>465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 t="s">
        <v>466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 t="s">
        <v>467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 t="s">
        <v>468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 t="s">
        <v>469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 t="s">
        <v>470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 t="s">
        <v>471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 t="s">
        <v>472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 t="s">
        <v>473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 t="s">
        <v>474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 t="s">
        <v>475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6" sqref="D26"/>
    </sheetView>
  </sheetViews>
  <sheetFormatPr defaultRowHeight="15" x14ac:dyDescent="0.25"/>
  <cols>
    <col min="4" max="4" width="13.85546875" customWidth="1"/>
    <col min="10" max="10" width="83.42578125" customWidth="1"/>
  </cols>
  <sheetData>
    <row r="1" spans="1:10" x14ac:dyDescent="0.25">
      <c r="A1" t="s">
        <v>476</v>
      </c>
      <c r="B1" t="s">
        <v>105</v>
      </c>
      <c r="C1" t="s">
        <v>329</v>
      </c>
      <c r="D1" t="s">
        <v>11</v>
      </c>
      <c r="E1" t="s">
        <v>12</v>
      </c>
      <c r="F1" t="s">
        <v>201</v>
      </c>
      <c r="G1" t="s">
        <v>200</v>
      </c>
      <c r="H1" t="s">
        <v>202</v>
      </c>
      <c r="I1" t="s">
        <v>477</v>
      </c>
      <c r="J1" s="2" t="s">
        <v>107</v>
      </c>
    </row>
    <row r="2" spans="1:10" x14ac:dyDescent="0.25">
      <c r="A2" t="s">
        <v>316</v>
      </c>
      <c r="B2" t="s">
        <v>328</v>
      </c>
      <c r="C2" t="s">
        <v>330</v>
      </c>
      <c r="D2" s="1">
        <v>38861</v>
      </c>
      <c r="E2" t="s">
        <v>139</v>
      </c>
      <c r="F2" t="s">
        <v>338</v>
      </c>
      <c r="G2" t="s">
        <v>339</v>
      </c>
      <c r="H2">
        <v>150</v>
      </c>
      <c r="J2" s="2"/>
    </row>
    <row r="3" spans="1:10" x14ac:dyDescent="0.25">
      <c r="A3" t="s">
        <v>316</v>
      </c>
      <c r="B3" t="s">
        <v>328</v>
      </c>
      <c r="C3" t="s">
        <v>330</v>
      </c>
      <c r="D3" s="1">
        <v>38861</v>
      </c>
      <c r="E3" t="s">
        <v>139</v>
      </c>
      <c r="F3" t="s">
        <v>341</v>
      </c>
      <c r="G3" t="s">
        <v>339</v>
      </c>
      <c r="H3">
        <v>300</v>
      </c>
      <c r="J3" s="2"/>
    </row>
    <row r="4" spans="1:10" x14ac:dyDescent="0.25">
      <c r="A4" t="s">
        <v>316</v>
      </c>
      <c r="B4" t="s">
        <v>328</v>
      </c>
      <c r="C4" t="s">
        <v>330</v>
      </c>
      <c r="D4" s="1">
        <v>38861</v>
      </c>
      <c r="E4" t="s">
        <v>139</v>
      </c>
      <c r="F4" t="s">
        <v>342</v>
      </c>
      <c r="G4" t="s">
        <v>339</v>
      </c>
      <c r="H4">
        <v>20001</v>
      </c>
      <c r="J4" s="2"/>
    </row>
    <row r="5" spans="1:10" x14ac:dyDescent="0.25">
      <c r="A5" t="s">
        <v>316</v>
      </c>
      <c r="B5" t="s">
        <v>328</v>
      </c>
      <c r="C5" t="s">
        <v>330</v>
      </c>
      <c r="D5" s="1">
        <v>38861</v>
      </c>
      <c r="E5" t="s">
        <v>139</v>
      </c>
      <c r="F5" t="s">
        <v>343</v>
      </c>
      <c r="G5" t="s">
        <v>339</v>
      </c>
      <c r="H5">
        <v>60</v>
      </c>
      <c r="J5" s="2"/>
    </row>
    <row r="6" spans="1:10" x14ac:dyDescent="0.25">
      <c r="A6" t="s">
        <v>316</v>
      </c>
      <c r="B6" t="s">
        <v>328</v>
      </c>
      <c r="C6" t="s">
        <v>330</v>
      </c>
      <c r="D6" s="1">
        <v>38861</v>
      </c>
      <c r="E6" t="s">
        <v>139</v>
      </c>
      <c r="F6" t="s">
        <v>344</v>
      </c>
      <c r="G6" t="s">
        <v>345</v>
      </c>
      <c r="H6">
        <v>1</v>
      </c>
      <c r="J6" s="2"/>
    </row>
    <row r="7" spans="1:10" x14ac:dyDescent="0.25">
      <c r="A7" t="s">
        <v>316</v>
      </c>
      <c r="B7" t="s">
        <v>328</v>
      </c>
      <c r="C7" t="s">
        <v>330</v>
      </c>
      <c r="D7" s="1">
        <v>38861</v>
      </c>
      <c r="E7" t="s">
        <v>139</v>
      </c>
      <c r="F7" t="s">
        <v>347</v>
      </c>
      <c r="G7" t="s">
        <v>339</v>
      </c>
      <c r="H7">
        <v>4</v>
      </c>
      <c r="J7" s="2"/>
    </row>
    <row r="8" spans="1:10" x14ac:dyDescent="0.25">
      <c r="A8" t="s">
        <v>316</v>
      </c>
      <c r="B8" t="s">
        <v>328</v>
      </c>
      <c r="C8" t="s">
        <v>330</v>
      </c>
      <c r="D8" s="1">
        <v>38861</v>
      </c>
      <c r="E8" t="s">
        <v>139</v>
      </c>
      <c r="F8" t="s">
        <v>351</v>
      </c>
      <c r="G8" t="s">
        <v>339</v>
      </c>
      <c r="H8">
        <v>16</v>
      </c>
      <c r="J8" s="2"/>
    </row>
    <row r="9" spans="1:10" x14ac:dyDescent="0.25">
      <c r="A9" t="s">
        <v>316</v>
      </c>
      <c r="B9" t="s">
        <v>328</v>
      </c>
      <c r="C9" t="s">
        <v>330</v>
      </c>
      <c r="D9" s="1">
        <v>38861</v>
      </c>
      <c r="E9" t="s">
        <v>139</v>
      </c>
      <c r="F9" t="s">
        <v>356</v>
      </c>
      <c r="G9" t="s">
        <v>339</v>
      </c>
      <c r="H9">
        <v>27</v>
      </c>
      <c r="J9" s="2"/>
    </row>
    <row r="10" spans="1:10" x14ac:dyDescent="0.25">
      <c r="A10" t="s">
        <v>316</v>
      </c>
      <c r="B10" t="s">
        <v>328</v>
      </c>
      <c r="C10" t="s">
        <v>330</v>
      </c>
      <c r="D10" s="1">
        <v>38861</v>
      </c>
      <c r="E10" t="s">
        <v>139</v>
      </c>
      <c r="F10" t="s">
        <v>336</v>
      </c>
      <c r="H10">
        <v>23</v>
      </c>
      <c r="J10" s="2" t="s">
        <v>478</v>
      </c>
    </row>
    <row r="11" spans="1:10" x14ac:dyDescent="0.25">
      <c r="A11" t="s">
        <v>317</v>
      </c>
      <c r="B11" t="s">
        <v>328</v>
      </c>
      <c r="C11" t="s">
        <v>330</v>
      </c>
      <c r="D11" s="1">
        <v>39226</v>
      </c>
      <c r="E11" t="s">
        <v>139</v>
      </c>
      <c r="F11" t="s">
        <v>338</v>
      </c>
      <c r="G11" t="s">
        <v>339</v>
      </c>
      <c r="H11">
        <f t="shared" ref="H11:H18" si="0">H2*23</f>
        <v>3450</v>
      </c>
      <c r="I11" t="s">
        <v>479</v>
      </c>
      <c r="J11" s="2" t="s">
        <v>480</v>
      </c>
    </row>
    <row r="12" spans="1:10" x14ac:dyDescent="0.25">
      <c r="A12" t="s">
        <v>317</v>
      </c>
      <c r="B12" t="s">
        <v>328</v>
      </c>
      <c r="C12" t="s">
        <v>330</v>
      </c>
      <c r="D12" s="1">
        <v>39226</v>
      </c>
      <c r="E12" t="s">
        <v>139</v>
      </c>
      <c r="F12" t="s">
        <v>341</v>
      </c>
      <c r="G12" t="s">
        <v>339</v>
      </c>
      <c r="H12">
        <f t="shared" si="0"/>
        <v>6900</v>
      </c>
      <c r="I12" t="s">
        <v>479</v>
      </c>
      <c r="J12" s="2"/>
    </row>
    <row r="13" spans="1:10" x14ac:dyDescent="0.25">
      <c r="A13" t="s">
        <v>317</v>
      </c>
      <c r="B13" t="s">
        <v>328</v>
      </c>
      <c r="C13" t="s">
        <v>330</v>
      </c>
      <c r="D13" s="1">
        <v>39226</v>
      </c>
      <c r="E13" t="s">
        <v>139</v>
      </c>
      <c r="F13" t="s">
        <v>342</v>
      </c>
      <c r="G13" t="s">
        <v>339</v>
      </c>
      <c r="H13">
        <f t="shared" si="0"/>
        <v>460023</v>
      </c>
      <c r="I13" t="s">
        <v>479</v>
      </c>
      <c r="J13" s="2"/>
    </row>
    <row r="14" spans="1:10" x14ac:dyDescent="0.25">
      <c r="A14" t="s">
        <v>317</v>
      </c>
      <c r="B14" t="s">
        <v>328</v>
      </c>
      <c r="C14" t="s">
        <v>330</v>
      </c>
      <c r="D14" s="1">
        <v>39226</v>
      </c>
      <c r="E14" t="s">
        <v>139</v>
      </c>
      <c r="F14" t="s">
        <v>343</v>
      </c>
      <c r="G14" t="s">
        <v>339</v>
      </c>
      <c r="H14">
        <f t="shared" si="0"/>
        <v>1380</v>
      </c>
      <c r="I14" t="s">
        <v>479</v>
      </c>
      <c r="J14" s="2"/>
    </row>
    <row r="15" spans="1:10" x14ac:dyDescent="0.25">
      <c r="A15" t="s">
        <v>317</v>
      </c>
      <c r="B15" t="s">
        <v>328</v>
      </c>
      <c r="C15" t="s">
        <v>330</v>
      </c>
      <c r="D15" s="1">
        <v>39226</v>
      </c>
      <c r="E15" t="s">
        <v>139</v>
      </c>
      <c r="F15" t="s">
        <v>344</v>
      </c>
      <c r="G15" t="s">
        <v>345</v>
      </c>
      <c r="H15">
        <f t="shared" si="0"/>
        <v>23</v>
      </c>
      <c r="I15" t="s">
        <v>479</v>
      </c>
      <c r="J15" s="2"/>
    </row>
    <row r="16" spans="1:10" x14ac:dyDescent="0.25">
      <c r="A16" t="s">
        <v>317</v>
      </c>
      <c r="B16" t="s">
        <v>328</v>
      </c>
      <c r="C16" t="s">
        <v>330</v>
      </c>
      <c r="D16" s="1">
        <v>39226</v>
      </c>
      <c r="E16" t="s">
        <v>139</v>
      </c>
      <c r="F16" t="s">
        <v>347</v>
      </c>
      <c r="G16" t="s">
        <v>339</v>
      </c>
      <c r="H16">
        <f t="shared" si="0"/>
        <v>92</v>
      </c>
      <c r="I16" t="s">
        <v>479</v>
      </c>
      <c r="J16" s="2"/>
    </row>
    <row r="17" spans="1:10" x14ac:dyDescent="0.25">
      <c r="A17" t="s">
        <v>317</v>
      </c>
      <c r="B17" t="s">
        <v>328</v>
      </c>
      <c r="C17" t="s">
        <v>330</v>
      </c>
      <c r="D17" s="1">
        <v>39226</v>
      </c>
      <c r="E17" t="s">
        <v>139</v>
      </c>
      <c r="F17" t="s">
        <v>351</v>
      </c>
      <c r="G17" t="s">
        <v>339</v>
      </c>
      <c r="H17">
        <f t="shared" si="0"/>
        <v>368</v>
      </c>
      <c r="I17" t="s">
        <v>479</v>
      </c>
      <c r="J17" s="2"/>
    </row>
    <row r="18" spans="1:10" x14ac:dyDescent="0.25">
      <c r="A18" t="s">
        <v>317</v>
      </c>
      <c r="B18" t="s">
        <v>328</v>
      </c>
      <c r="C18" t="s">
        <v>330</v>
      </c>
      <c r="D18" s="1">
        <v>39226</v>
      </c>
      <c r="E18" t="s">
        <v>139</v>
      </c>
      <c r="F18" t="s">
        <v>356</v>
      </c>
      <c r="G18" t="s">
        <v>339</v>
      </c>
      <c r="H18">
        <f t="shared" si="0"/>
        <v>621</v>
      </c>
      <c r="I18" t="s">
        <v>479</v>
      </c>
      <c r="J18" s="2"/>
    </row>
    <row r="19" spans="1:10" x14ac:dyDescent="0.25">
      <c r="A19" t="s">
        <v>318</v>
      </c>
      <c r="B19" t="s">
        <v>328</v>
      </c>
      <c r="C19" t="s">
        <v>330</v>
      </c>
      <c r="D19" s="1">
        <v>39176</v>
      </c>
      <c r="E19" t="s">
        <v>139</v>
      </c>
      <c r="F19" t="s">
        <v>335</v>
      </c>
      <c r="H19">
        <v>20</v>
      </c>
      <c r="I19" t="s">
        <v>481</v>
      </c>
      <c r="J19" s="2" t="s">
        <v>482</v>
      </c>
    </row>
    <row r="20" spans="1:10" x14ac:dyDescent="0.25">
      <c r="A20" t="s">
        <v>319</v>
      </c>
      <c r="B20" t="s">
        <v>328</v>
      </c>
      <c r="C20" t="s">
        <v>330</v>
      </c>
      <c r="D20" s="1">
        <f t="shared" ref="D20:D26" si="1">+D19+28</f>
        <v>39204</v>
      </c>
      <c r="E20" t="s">
        <v>139</v>
      </c>
      <c r="F20" t="s">
        <v>483</v>
      </c>
      <c r="H20">
        <v>2</v>
      </c>
      <c r="J20" s="2"/>
    </row>
    <row r="21" spans="1:10" x14ac:dyDescent="0.25">
      <c r="A21" t="s">
        <v>320</v>
      </c>
      <c r="B21" t="s">
        <v>328</v>
      </c>
      <c r="C21" t="s">
        <v>330</v>
      </c>
      <c r="D21" s="1">
        <f t="shared" si="1"/>
        <v>39232</v>
      </c>
      <c r="E21" t="s">
        <v>139</v>
      </c>
      <c r="F21" t="s">
        <v>484</v>
      </c>
      <c r="H21">
        <v>5</v>
      </c>
      <c r="J21" s="2"/>
    </row>
    <row r="22" spans="1:10" x14ac:dyDescent="0.25">
      <c r="A22" t="s">
        <v>321</v>
      </c>
      <c r="B22" t="s">
        <v>328</v>
      </c>
      <c r="C22" t="s">
        <v>330</v>
      </c>
      <c r="D22" s="1">
        <f t="shared" si="1"/>
        <v>39260</v>
      </c>
      <c r="E22" t="s">
        <v>139</v>
      </c>
      <c r="F22" t="s">
        <v>485</v>
      </c>
      <c r="H22">
        <v>5.6000000000000001E-2</v>
      </c>
      <c r="I22" t="s">
        <v>486</v>
      </c>
      <c r="J22" s="2" t="s">
        <v>487</v>
      </c>
    </row>
    <row r="23" spans="1:10" x14ac:dyDescent="0.25">
      <c r="A23" t="s">
        <v>322</v>
      </c>
      <c r="B23" t="s">
        <v>328</v>
      </c>
      <c r="C23" t="s">
        <v>330</v>
      </c>
      <c r="D23" s="1">
        <f t="shared" si="1"/>
        <v>39288</v>
      </c>
      <c r="E23" t="s">
        <v>139</v>
      </c>
      <c r="F23" t="s">
        <v>488</v>
      </c>
      <c r="H23">
        <v>59</v>
      </c>
      <c r="J23" s="2"/>
    </row>
    <row r="24" spans="1:10" x14ac:dyDescent="0.25">
      <c r="A24" t="s">
        <v>323</v>
      </c>
      <c r="B24" t="s">
        <v>328</v>
      </c>
      <c r="C24" t="s">
        <v>330</v>
      </c>
      <c r="D24" s="1">
        <f t="shared" si="1"/>
        <v>39316</v>
      </c>
      <c r="E24" t="s">
        <v>139</v>
      </c>
      <c r="F24" t="s">
        <v>484</v>
      </c>
      <c r="H24">
        <v>73</v>
      </c>
      <c r="J24" s="2"/>
    </row>
    <row r="25" spans="1:10" x14ac:dyDescent="0.25">
      <c r="A25" t="s">
        <v>324</v>
      </c>
      <c r="B25" t="s">
        <v>328</v>
      </c>
      <c r="C25" t="s">
        <v>330</v>
      </c>
      <c r="D25" s="1">
        <f t="shared" si="1"/>
        <v>39344</v>
      </c>
      <c r="E25" t="s">
        <v>139</v>
      </c>
      <c r="F25" t="s">
        <v>484</v>
      </c>
      <c r="H25">
        <v>15</v>
      </c>
      <c r="J25" s="2"/>
    </row>
    <row r="26" spans="1:10" x14ac:dyDescent="0.25">
      <c r="A26" t="s">
        <v>325</v>
      </c>
      <c r="B26" t="s">
        <v>328</v>
      </c>
      <c r="C26" t="s">
        <v>330</v>
      </c>
      <c r="D26" s="1">
        <f t="shared" si="1"/>
        <v>39372</v>
      </c>
      <c r="E26" t="s">
        <v>139</v>
      </c>
      <c r="F26" t="s">
        <v>484</v>
      </c>
      <c r="H26">
        <v>16</v>
      </c>
      <c r="J26" s="2" t="s">
        <v>489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B3" sqref="B3"/>
    </sheetView>
  </sheetViews>
  <sheetFormatPr defaultRowHeight="15" x14ac:dyDescent="0.25"/>
  <cols>
    <col min="1" max="1" width="40.5703125" customWidth="1"/>
    <col min="2" max="9" width="11.7109375" bestFit="1" customWidth="1"/>
    <col min="10" max="10" width="8.7109375" customWidth="1"/>
    <col min="11" max="11" width="74.140625" style="2" customWidth="1"/>
  </cols>
  <sheetData>
    <row r="1" spans="1:11" x14ac:dyDescent="0.25">
      <c r="A1" t="s">
        <v>0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K1" s="2" t="s">
        <v>107</v>
      </c>
    </row>
    <row r="2" spans="1:11" x14ac:dyDescent="0.25">
      <c r="A2" t="s">
        <v>105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K2" s="2" t="s">
        <v>108</v>
      </c>
    </row>
    <row r="3" spans="1:11" x14ac:dyDescent="0.25">
      <c r="A3" t="s">
        <v>106</v>
      </c>
      <c r="B3" t="s">
        <v>9</v>
      </c>
      <c r="C3" t="s">
        <v>9</v>
      </c>
      <c r="D3" t="s">
        <v>9</v>
      </c>
      <c r="E3" t="s">
        <v>9</v>
      </c>
      <c r="F3" t="s">
        <v>10</v>
      </c>
      <c r="G3" t="s">
        <v>10</v>
      </c>
      <c r="H3" t="s">
        <v>10</v>
      </c>
      <c r="I3" t="s">
        <v>10</v>
      </c>
    </row>
    <row r="4" spans="1:11" x14ac:dyDescent="0.25">
      <c r="A4" t="s">
        <v>11</v>
      </c>
      <c r="B4" s="1">
        <v>39248</v>
      </c>
      <c r="C4" s="1">
        <v>39248</v>
      </c>
      <c r="D4" s="1">
        <v>39248</v>
      </c>
      <c r="E4" s="1">
        <v>39248</v>
      </c>
      <c r="F4" s="1">
        <v>39255</v>
      </c>
      <c r="G4" s="1">
        <v>39255</v>
      </c>
      <c r="H4" s="1">
        <v>39255</v>
      </c>
      <c r="I4" s="1">
        <v>39255</v>
      </c>
      <c r="J4" s="1"/>
      <c r="K4" s="2" t="s">
        <v>207</v>
      </c>
    </row>
    <row r="5" spans="1:11" x14ac:dyDescent="0.25">
      <c r="A5" t="s">
        <v>12</v>
      </c>
      <c r="B5" t="s">
        <v>13</v>
      </c>
      <c r="C5" t="s">
        <v>13</v>
      </c>
      <c r="D5" t="s">
        <v>13</v>
      </c>
      <c r="E5" t="s">
        <v>13</v>
      </c>
      <c r="F5" t="s">
        <v>13</v>
      </c>
      <c r="G5" t="s">
        <v>13</v>
      </c>
      <c r="H5" t="s">
        <v>13</v>
      </c>
      <c r="I5" t="s">
        <v>13</v>
      </c>
    </row>
    <row r="6" spans="1:11" x14ac:dyDescent="0.25">
      <c r="A6" t="s">
        <v>14</v>
      </c>
      <c r="B6">
        <v>6</v>
      </c>
      <c r="C6">
        <v>1</v>
      </c>
      <c r="D6">
        <v>50</v>
      </c>
      <c r="E6">
        <v>95</v>
      </c>
      <c r="F6">
        <v>30</v>
      </c>
      <c r="G6">
        <v>20</v>
      </c>
      <c r="H6">
        <v>1</v>
      </c>
      <c r="I6">
        <v>3</v>
      </c>
      <c r="K6" s="2" t="s">
        <v>131</v>
      </c>
    </row>
    <row r="7" spans="1:11" x14ac:dyDescent="0.25">
      <c r="A7" t="s">
        <v>18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11" x14ac:dyDescent="0.25">
      <c r="A8" t="s">
        <v>19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11" x14ac:dyDescent="0.25">
      <c r="A9" t="s">
        <v>16</v>
      </c>
      <c r="B9">
        <v>0</v>
      </c>
      <c r="C9">
        <v>0</v>
      </c>
      <c r="D9">
        <v>2</v>
      </c>
      <c r="E9">
        <v>9</v>
      </c>
      <c r="F9">
        <v>0</v>
      </c>
      <c r="G9">
        <v>0</v>
      </c>
      <c r="H9">
        <v>0</v>
      </c>
      <c r="I9">
        <v>0</v>
      </c>
    </row>
    <row r="10" spans="1:11" x14ac:dyDescent="0.25">
      <c r="A10" t="s">
        <v>17</v>
      </c>
      <c r="B10">
        <v>1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1:11" x14ac:dyDescent="0.25">
      <c r="A11" t="s">
        <v>15</v>
      </c>
      <c r="B11">
        <v>100</v>
      </c>
      <c r="C11">
        <v>0</v>
      </c>
      <c r="D11">
        <v>2</v>
      </c>
      <c r="E11">
        <v>1</v>
      </c>
      <c r="F11">
        <v>2</v>
      </c>
      <c r="G11">
        <v>5</v>
      </c>
      <c r="H11">
        <v>0</v>
      </c>
      <c r="I11">
        <v>95</v>
      </c>
      <c r="K11" s="2" t="s">
        <v>130</v>
      </c>
    </row>
    <row r="12" spans="1:11" x14ac:dyDescent="0.25">
      <c r="A12" t="s">
        <v>104</v>
      </c>
      <c r="B12">
        <v>10</v>
      </c>
      <c r="C12">
        <v>2</v>
      </c>
      <c r="D12">
        <v>3</v>
      </c>
      <c r="E12">
        <v>2</v>
      </c>
      <c r="F12">
        <v>1</v>
      </c>
      <c r="G12">
        <v>1</v>
      </c>
      <c r="H12">
        <v>1</v>
      </c>
      <c r="I12">
        <v>4</v>
      </c>
      <c r="K12" s="2" t="s">
        <v>119</v>
      </c>
    </row>
    <row r="13" spans="1:11" x14ac:dyDescent="0.25">
      <c r="A13" t="s">
        <v>20</v>
      </c>
      <c r="B13">
        <v>4</v>
      </c>
      <c r="C13">
        <v>4</v>
      </c>
      <c r="D13">
        <v>4</v>
      </c>
      <c r="E13">
        <v>4</v>
      </c>
      <c r="F13">
        <v>4</v>
      </c>
      <c r="G13">
        <v>4</v>
      </c>
      <c r="H13">
        <v>4</v>
      </c>
      <c r="I13">
        <v>4</v>
      </c>
      <c r="K13" s="2" t="s">
        <v>118</v>
      </c>
    </row>
    <row r="14" spans="1:11" x14ac:dyDescent="0.25">
      <c r="A14" t="s">
        <v>21</v>
      </c>
      <c r="B14">
        <v>8</v>
      </c>
      <c r="C14">
        <v>8</v>
      </c>
      <c r="D14">
        <v>8</v>
      </c>
      <c r="E14">
        <v>8</v>
      </c>
      <c r="F14">
        <v>8</v>
      </c>
      <c r="G14">
        <v>8</v>
      </c>
      <c r="H14">
        <v>8</v>
      </c>
      <c r="I14">
        <v>8</v>
      </c>
      <c r="K14" s="2" t="s">
        <v>117</v>
      </c>
    </row>
    <row r="15" spans="1:11" x14ac:dyDescent="0.25">
      <c r="A15" t="s">
        <v>22</v>
      </c>
      <c r="B15">
        <v>2</v>
      </c>
      <c r="C15">
        <v>2</v>
      </c>
      <c r="D15">
        <v>5</v>
      </c>
      <c r="E15">
        <v>3</v>
      </c>
      <c r="F15">
        <v>2</v>
      </c>
      <c r="H15">
        <v>1</v>
      </c>
      <c r="I15">
        <v>2</v>
      </c>
    </row>
    <row r="16" spans="1:11" x14ac:dyDescent="0.25">
      <c r="A16" t="s">
        <v>23</v>
      </c>
      <c r="D16">
        <v>2</v>
      </c>
      <c r="F16">
        <v>4</v>
      </c>
    </row>
    <row r="17" spans="1:9" x14ac:dyDescent="0.25">
      <c r="A17" t="s">
        <v>24</v>
      </c>
      <c r="D17">
        <v>3</v>
      </c>
      <c r="E17">
        <v>9</v>
      </c>
      <c r="F17">
        <v>2</v>
      </c>
      <c r="I17">
        <v>3</v>
      </c>
    </row>
    <row r="18" spans="1:9" x14ac:dyDescent="0.25">
      <c r="A18" t="s">
        <v>25</v>
      </c>
      <c r="D18">
        <v>1</v>
      </c>
    </row>
    <row r="19" spans="1:9" x14ac:dyDescent="0.25">
      <c r="A19" t="s">
        <v>26</v>
      </c>
      <c r="E19">
        <v>1</v>
      </c>
    </row>
    <row r="20" spans="1:9" x14ac:dyDescent="0.25">
      <c r="A20" t="s">
        <v>27</v>
      </c>
      <c r="B20">
        <v>1</v>
      </c>
      <c r="C20">
        <v>2</v>
      </c>
      <c r="D20">
        <v>4</v>
      </c>
      <c r="E20">
        <v>3</v>
      </c>
      <c r="F20">
        <v>1</v>
      </c>
    </row>
    <row r="21" spans="1:9" x14ac:dyDescent="0.25">
      <c r="A21" t="s">
        <v>28</v>
      </c>
      <c r="D21">
        <v>1</v>
      </c>
      <c r="E21">
        <v>2</v>
      </c>
    </row>
    <row r="22" spans="1:9" x14ac:dyDescent="0.25">
      <c r="A22" t="s">
        <v>29</v>
      </c>
      <c r="E22">
        <v>1</v>
      </c>
    </row>
    <row r="23" spans="1:9" x14ac:dyDescent="0.25">
      <c r="A23" t="s">
        <v>30</v>
      </c>
      <c r="D23">
        <v>3</v>
      </c>
      <c r="E23">
        <v>2</v>
      </c>
      <c r="F23">
        <v>5</v>
      </c>
      <c r="G23">
        <v>1</v>
      </c>
    </row>
    <row r="24" spans="1:9" x14ac:dyDescent="0.25">
      <c r="A24" t="s">
        <v>31</v>
      </c>
      <c r="F24">
        <v>2</v>
      </c>
    </row>
    <row r="25" spans="1:9" x14ac:dyDescent="0.25">
      <c r="A25" t="s">
        <v>32</v>
      </c>
      <c r="B25">
        <v>4</v>
      </c>
      <c r="D25">
        <v>1</v>
      </c>
      <c r="G25">
        <v>5</v>
      </c>
    </row>
    <row r="26" spans="1:9" x14ac:dyDescent="0.25">
      <c r="A26" t="s">
        <v>33</v>
      </c>
      <c r="F26">
        <v>3</v>
      </c>
    </row>
    <row r="27" spans="1:9" x14ac:dyDescent="0.25">
      <c r="A27" t="s">
        <v>34</v>
      </c>
      <c r="D27">
        <v>5</v>
      </c>
    </row>
    <row r="28" spans="1:9" x14ac:dyDescent="0.25">
      <c r="A28" t="s">
        <v>35</v>
      </c>
      <c r="D28">
        <v>1</v>
      </c>
    </row>
    <row r="29" spans="1:9" x14ac:dyDescent="0.25">
      <c r="A29" t="s">
        <v>36</v>
      </c>
      <c r="D29">
        <v>1</v>
      </c>
    </row>
    <row r="30" spans="1:9" x14ac:dyDescent="0.25">
      <c r="A30" t="s">
        <v>37</v>
      </c>
      <c r="D30">
        <v>1</v>
      </c>
    </row>
    <row r="31" spans="1:9" x14ac:dyDescent="0.25">
      <c r="A31" t="s">
        <v>38</v>
      </c>
      <c r="E31">
        <v>1</v>
      </c>
    </row>
    <row r="32" spans="1:9" x14ac:dyDescent="0.25">
      <c r="A32" t="s">
        <v>39</v>
      </c>
    </row>
    <row r="33" spans="1:9" x14ac:dyDescent="0.25">
      <c r="A33" t="s">
        <v>40</v>
      </c>
      <c r="G33">
        <v>1</v>
      </c>
    </row>
    <row r="34" spans="1:9" x14ac:dyDescent="0.25">
      <c r="A34" t="s">
        <v>41</v>
      </c>
      <c r="E34">
        <v>2</v>
      </c>
      <c r="I34">
        <v>2</v>
      </c>
    </row>
    <row r="35" spans="1:9" x14ac:dyDescent="0.25">
      <c r="A35" t="s">
        <v>42</v>
      </c>
    </row>
    <row r="36" spans="1:9" x14ac:dyDescent="0.25">
      <c r="A36" t="s">
        <v>43</v>
      </c>
      <c r="D36">
        <v>2</v>
      </c>
      <c r="E36">
        <v>2</v>
      </c>
    </row>
    <row r="37" spans="1:9" x14ac:dyDescent="0.25">
      <c r="A37" t="s">
        <v>44</v>
      </c>
      <c r="D37">
        <v>1</v>
      </c>
    </row>
    <row r="38" spans="1:9" x14ac:dyDescent="0.25">
      <c r="A38" t="s">
        <v>45</v>
      </c>
      <c r="G38">
        <v>1</v>
      </c>
    </row>
    <row r="39" spans="1:9" x14ac:dyDescent="0.25">
      <c r="A39" t="s">
        <v>46</v>
      </c>
      <c r="C39">
        <v>2</v>
      </c>
      <c r="D39">
        <v>2</v>
      </c>
      <c r="E39">
        <v>2</v>
      </c>
    </row>
    <row r="40" spans="1:9" x14ac:dyDescent="0.25">
      <c r="A40" t="s">
        <v>47</v>
      </c>
      <c r="B40">
        <v>2</v>
      </c>
      <c r="F40">
        <v>1</v>
      </c>
      <c r="G40">
        <v>2</v>
      </c>
      <c r="I40">
        <v>3</v>
      </c>
    </row>
    <row r="41" spans="1:9" x14ac:dyDescent="0.25">
      <c r="A41" t="s">
        <v>48</v>
      </c>
      <c r="D41">
        <v>3</v>
      </c>
      <c r="F41">
        <v>4</v>
      </c>
      <c r="G41">
        <v>5</v>
      </c>
    </row>
    <row r="42" spans="1:9" x14ac:dyDescent="0.25">
      <c r="A42" t="s">
        <v>49</v>
      </c>
      <c r="H42">
        <v>1</v>
      </c>
    </row>
    <row r="43" spans="1:9" x14ac:dyDescent="0.25">
      <c r="A43" t="s">
        <v>50</v>
      </c>
      <c r="D43">
        <v>2</v>
      </c>
      <c r="H43">
        <v>1</v>
      </c>
    </row>
    <row r="44" spans="1:9" x14ac:dyDescent="0.25">
      <c r="A44" t="s">
        <v>51</v>
      </c>
      <c r="D44">
        <v>1</v>
      </c>
    </row>
    <row r="45" spans="1:9" x14ac:dyDescent="0.25">
      <c r="A45" t="s">
        <v>52</v>
      </c>
      <c r="B45">
        <v>1</v>
      </c>
      <c r="C45">
        <v>2</v>
      </c>
      <c r="D45">
        <v>1</v>
      </c>
      <c r="E45">
        <v>1</v>
      </c>
    </row>
    <row r="46" spans="1:9" x14ac:dyDescent="0.25">
      <c r="A46" t="s">
        <v>53</v>
      </c>
      <c r="D46">
        <v>2</v>
      </c>
      <c r="H46">
        <v>2</v>
      </c>
    </row>
    <row r="47" spans="1:9" x14ac:dyDescent="0.25">
      <c r="A47" t="s">
        <v>54</v>
      </c>
      <c r="F47">
        <v>1</v>
      </c>
      <c r="H47">
        <v>2</v>
      </c>
    </row>
    <row r="48" spans="1:9" x14ac:dyDescent="0.25">
      <c r="A48" t="s">
        <v>55</v>
      </c>
    </row>
    <row r="49" spans="1:9" x14ac:dyDescent="0.25">
      <c r="A49" t="s">
        <v>56</v>
      </c>
      <c r="F49">
        <v>1</v>
      </c>
    </row>
    <row r="50" spans="1:9" x14ac:dyDescent="0.25">
      <c r="A50" t="s">
        <v>57</v>
      </c>
      <c r="B50">
        <v>5</v>
      </c>
      <c r="C50">
        <v>2</v>
      </c>
      <c r="D50">
        <v>3</v>
      </c>
      <c r="E50">
        <v>3</v>
      </c>
      <c r="H50">
        <v>3</v>
      </c>
    </row>
    <row r="51" spans="1:9" x14ac:dyDescent="0.25">
      <c r="A51" t="s">
        <v>58</v>
      </c>
      <c r="D51">
        <v>1</v>
      </c>
      <c r="G51">
        <v>3</v>
      </c>
    </row>
    <row r="52" spans="1:9" x14ac:dyDescent="0.25">
      <c r="A52" t="s">
        <v>59</v>
      </c>
      <c r="C52">
        <v>2</v>
      </c>
      <c r="D52">
        <v>2</v>
      </c>
      <c r="E52">
        <v>1</v>
      </c>
      <c r="F52">
        <v>1</v>
      </c>
      <c r="I52">
        <v>1</v>
      </c>
    </row>
    <row r="53" spans="1:9" x14ac:dyDescent="0.25">
      <c r="A53" t="s">
        <v>60</v>
      </c>
      <c r="D53">
        <v>5</v>
      </c>
    </row>
    <row r="54" spans="1:9" x14ac:dyDescent="0.25">
      <c r="A54" t="s">
        <v>61</v>
      </c>
      <c r="C54">
        <v>4</v>
      </c>
      <c r="D54">
        <v>5</v>
      </c>
      <c r="E54">
        <v>1</v>
      </c>
    </row>
    <row r="55" spans="1:9" x14ac:dyDescent="0.25">
      <c r="A55" t="s">
        <v>62</v>
      </c>
      <c r="B55">
        <v>2</v>
      </c>
      <c r="D55">
        <v>1</v>
      </c>
      <c r="G55">
        <v>4</v>
      </c>
      <c r="H55">
        <v>1</v>
      </c>
    </row>
    <row r="56" spans="1:9" x14ac:dyDescent="0.25">
      <c r="A56" t="s">
        <v>63</v>
      </c>
      <c r="B56">
        <v>1</v>
      </c>
      <c r="D56">
        <v>1</v>
      </c>
      <c r="H56">
        <v>3</v>
      </c>
    </row>
    <row r="57" spans="1:9" x14ac:dyDescent="0.25">
      <c r="A57" t="s">
        <v>64</v>
      </c>
      <c r="F57">
        <v>1</v>
      </c>
    </row>
    <row r="58" spans="1:9" x14ac:dyDescent="0.25">
      <c r="A58" t="s">
        <v>65</v>
      </c>
      <c r="H58">
        <v>1</v>
      </c>
    </row>
    <row r="59" spans="1:9" x14ac:dyDescent="0.25">
      <c r="A59" t="s">
        <v>66</v>
      </c>
      <c r="D59">
        <v>5</v>
      </c>
      <c r="E59">
        <v>2</v>
      </c>
      <c r="H59">
        <v>1</v>
      </c>
    </row>
    <row r="60" spans="1:9" x14ac:dyDescent="0.25">
      <c r="A60" t="s">
        <v>67</v>
      </c>
      <c r="B60">
        <v>7</v>
      </c>
      <c r="C60">
        <v>2</v>
      </c>
    </row>
    <row r="61" spans="1:9" x14ac:dyDescent="0.25">
      <c r="A61" t="s">
        <v>68</v>
      </c>
      <c r="H61">
        <v>6</v>
      </c>
    </row>
    <row r="62" spans="1:9" x14ac:dyDescent="0.25">
      <c r="A62" t="s">
        <v>69</v>
      </c>
    </row>
    <row r="63" spans="1:9" x14ac:dyDescent="0.25">
      <c r="A63" t="s">
        <v>70</v>
      </c>
      <c r="C63">
        <v>2</v>
      </c>
      <c r="E63">
        <v>1</v>
      </c>
    </row>
    <row r="64" spans="1:9" x14ac:dyDescent="0.25">
      <c r="A64" t="s">
        <v>71</v>
      </c>
      <c r="I64">
        <v>6</v>
      </c>
    </row>
    <row r="65" spans="1:9" x14ac:dyDescent="0.25">
      <c r="A65" t="s">
        <v>72</v>
      </c>
      <c r="H65">
        <v>1</v>
      </c>
    </row>
    <row r="66" spans="1:9" x14ac:dyDescent="0.25">
      <c r="A66" t="s">
        <v>73</v>
      </c>
      <c r="H66">
        <v>1</v>
      </c>
    </row>
    <row r="67" spans="1:9" x14ac:dyDescent="0.25">
      <c r="A67" t="s">
        <v>74</v>
      </c>
      <c r="C67">
        <v>2</v>
      </c>
      <c r="I67">
        <v>1</v>
      </c>
    </row>
    <row r="68" spans="1:9" x14ac:dyDescent="0.25">
      <c r="A68" t="s">
        <v>75</v>
      </c>
      <c r="B68">
        <v>1</v>
      </c>
      <c r="H68">
        <v>1</v>
      </c>
    </row>
    <row r="69" spans="1:9" x14ac:dyDescent="0.25">
      <c r="A69" t="s">
        <v>76</v>
      </c>
      <c r="B69">
        <v>3</v>
      </c>
    </row>
    <row r="70" spans="1:9" x14ac:dyDescent="0.25">
      <c r="A70" t="s">
        <v>77</v>
      </c>
      <c r="C70">
        <v>2</v>
      </c>
    </row>
    <row r="71" spans="1:9" x14ac:dyDescent="0.25">
      <c r="A71" t="s">
        <v>78</v>
      </c>
      <c r="C71">
        <v>2</v>
      </c>
    </row>
    <row r="72" spans="1:9" x14ac:dyDescent="0.25">
      <c r="A72" t="s">
        <v>79</v>
      </c>
      <c r="H72">
        <v>2</v>
      </c>
    </row>
    <row r="73" spans="1:9" x14ac:dyDescent="0.25">
      <c r="A73" t="s">
        <v>80</v>
      </c>
      <c r="B73">
        <v>2</v>
      </c>
    </row>
    <row r="74" spans="1:9" x14ac:dyDescent="0.25">
      <c r="A74" t="s">
        <v>81</v>
      </c>
      <c r="D74">
        <v>1</v>
      </c>
    </row>
    <row r="75" spans="1:9" x14ac:dyDescent="0.25">
      <c r="A75" t="s">
        <v>82</v>
      </c>
      <c r="B75">
        <v>1</v>
      </c>
      <c r="D75">
        <v>1</v>
      </c>
      <c r="H75">
        <v>3</v>
      </c>
    </row>
    <row r="76" spans="1:9" x14ac:dyDescent="0.25">
      <c r="A76" t="s">
        <v>83</v>
      </c>
      <c r="C76">
        <v>3</v>
      </c>
    </row>
    <row r="77" spans="1:9" x14ac:dyDescent="0.25">
      <c r="A77" t="s">
        <v>84</v>
      </c>
      <c r="C77">
        <v>1</v>
      </c>
    </row>
    <row r="78" spans="1:9" x14ac:dyDescent="0.25">
      <c r="A78" t="s">
        <v>85</v>
      </c>
      <c r="B78">
        <v>1</v>
      </c>
    </row>
    <row r="79" spans="1:9" x14ac:dyDescent="0.25">
      <c r="A79" t="s">
        <v>86</v>
      </c>
      <c r="C79">
        <v>3</v>
      </c>
    </row>
    <row r="80" spans="1:9" x14ac:dyDescent="0.25">
      <c r="A80" t="s">
        <v>87</v>
      </c>
      <c r="H80">
        <v>1</v>
      </c>
    </row>
    <row r="81" spans="1:9" x14ac:dyDescent="0.25">
      <c r="A81" t="s">
        <v>88</v>
      </c>
      <c r="C81">
        <v>2</v>
      </c>
      <c r="H81">
        <v>2</v>
      </c>
    </row>
    <row r="82" spans="1:9" x14ac:dyDescent="0.25">
      <c r="A82" t="s">
        <v>89</v>
      </c>
      <c r="D82">
        <v>2</v>
      </c>
      <c r="E82">
        <v>1</v>
      </c>
    </row>
    <row r="83" spans="1:9" x14ac:dyDescent="0.25">
      <c r="A83" t="s">
        <v>90</v>
      </c>
      <c r="C83">
        <v>3</v>
      </c>
      <c r="D83">
        <v>3</v>
      </c>
      <c r="E83">
        <v>2</v>
      </c>
      <c r="F83">
        <v>1</v>
      </c>
      <c r="G83">
        <v>1</v>
      </c>
      <c r="H83">
        <v>1</v>
      </c>
    </row>
    <row r="84" spans="1:9" x14ac:dyDescent="0.25">
      <c r="A84" t="s">
        <v>91</v>
      </c>
      <c r="C84">
        <v>2</v>
      </c>
      <c r="E84">
        <v>3</v>
      </c>
    </row>
    <row r="85" spans="1:9" x14ac:dyDescent="0.25">
      <c r="A85" t="s">
        <v>92</v>
      </c>
      <c r="H85">
        <v>3</v>
      </c>
    </row>
    <row r="86" spans="1:9" x14ac:dyDescent="0.25">
      <c r="A86" t="s">
        <v>93</v>
      </c>
      <c r="H86">
        <v>1</v>
      </c>
    </row>
    <row r="87" spans="1:9" x14ac:dyDescent="0.25">
      <c r="A87" t="s">
        <v>94</v>
      </c>
      <c r="I87">
        <v>1</v>
      </c>
    </row>
    <row r="88" spans="1:9" x14ac:dyDescent="0.25">
      <c r="A88" t="s">
        <v>95</v>
      </c>
      <c r="B88">
        <v>6</v>
      </c>
      <c r="C88">
        <v>4</v>
      </c>
    </row>
    <row r="89" spans="1:9" x14ac:dyDescent="0.25">
      <c r="A89" t="s">
        <v>96</v>
      </c>
      <c r="D89">
        <v>1</v>
      </c>
      <c r="I89">
        <v>2</v>
      </c>
    </row>
    <row r="90" spans="1:9" x14ac:dyDescent="0.25">
      <c r="A90" t="s">
        <v>97</v>
      </c>
      <c r="B90">
        <v>1</v>
      </c>
      <c r="E90">
        <v>3</v>
      </c>
      <c r="H90">
        <v>2</v>
      </c>
    </row>
    <row r="91" spans="1:9" x14ac:dyDescent="0.25">
      <c r="A91" t="s">
        <v>98</v>
      </c>
      <c r="H91">
        <v>1</v>
      </c>
    </row>
    <row r="92" spans="1:9" x14ac:dyDescent="0.25">
      <c r="A92" t="s">
        <v>99</v>
      </c>
      <c r="C92">
        <v>4</v>
      </c>
    </row>
    <row r="93" spans="1:9" x14ac:dyDescent="0.25">
      <c r="A93" t="s">
        <v>100</v>
      </c>
      <c r="H93">
        <v>3</v>
      </c>
    </row>
    <row r="94" spans="1:9" x14ac:dyDescent="0.25">
      <c r="A94" t="s">
        <v>101</v>
      </c>
      <c r="H94">
        <v>2</v>
      </c>
    </row>
    <row r="95" spans="1:9" x14ac:dyDescent="0.25">
      <c r="A95" t="s">
        <v>102</v>
      </c>
      <c r="B95">
        <v>1</v>
      </c>
    </row>
    <row r="96" spans="1:9" x14ac:dyDescent="0.25">
      <c r="A96" t="s">
        <v>103</v>
      </c>
      <c r="B96">
        <v>2</v>
      </c>
      <c r="C96">
        <v>1</v>
      </c>
      <c r="H96">
        <v>1</v>
      </c>
    </row>
    <row r="97" spans="1:1" s="2" customFormat="1" x14ac:dyDescent="0.25"/>
    <row r="98" spans="1:1" s="2" customFormat="1" x14ac:dyDescent="0.25"/>
    <row r="99" spans="1:1" s="2" customFormat="1" x14ac:dyDescent="0.25"/>
    <row r="100" spans="1:1" s="2" customFormat="1" x14ac:dyDescent="0.25"/>
    <row r="101" spans="1:1" s="2" customFormat="1" x14ac:dyDescent="0.25">
      <c r="A101" s="2" t="s">
        <v>120</v>
      </c>
    </row>
    <row r="102" spans="1:1" s="2" customFormat="1" x14ac:dyDescent="0.25">
      <c r="A102" s="2" t="s">
        <v>127</v>
      </c>
    </row>
    <row r="103" spans="1:1" s="2" customFormat="1" x14ac:dyDescent="0.25">
      <c r="A103" s="2" t="s">
        <v>128</v>
      </c>
    </row>
    <row r="104" spans="1:1" s="2" customFormat="1" x14ac:dyDescent="0.25">
      <c r="A104" s="2" t="s">
        <v>129</v>
      </c>
    </row>
    <row r="105" spans="1:1" s="2" customFormat="1" x14ac:dyDescent="0.25"/>
    <row r="106" spans="1:1" s="2" customFormat="1" x14ac:dyDescent="0.25"/>
    <row r="107" spans="1:1" s="2" customFormat="1" x14ac:dyDescent="0.25">
      <c r="A107" s="2" t="s">
        <v>121</v>
      </c>
    </row>
    <row r="108" spans="1:1" s="2" customFormat="1" x14ac:dyDescent="0.25">
      <c r="A108" s="2" t="s">
        <v>122</v>
      </c>
    </row>
    <row r="109" spans="1:1" s="2" customFormat="1" x14ac:dyDescent="0.25">
      <c r="A109" s="2" t="s">
        <v>123</v>
      </c>
    </row>
    <row r="110" spans="1:1" s="2" customFormat="1" x14ac:dyDescent="0.25"/>
    <row r="111" spans="1:1" s="2" customFormat="1" x14ac:dyDescent="0.25">
      <c r="A111" s="2" t="s">
        <v>124</v>
      </c>
    </row>
    <row r="112" spans="1:1" s="2" customFormat="1" x14ac:dyDescent="0.25">
      <c r="A112" s="2" t="s">
        <v>125</v>
      </c>
    </row>
    <row r="113" spans="1:1" s="2" customFormat="1" x14ac:dyDescent="0.25"/>
    <row r="114" spans="1:1" s="2" customFormat="1" x14ac:dyDescent="0.25">
      <c r="A114" s="2" t="s">
        <v>126</v>
      </c>
    </row>
    <row r="115" spans="1:1" s="2" customFormat="1" x14ac:dyDescent="0.25">
      <c r="A115" s="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M1" sqref="M1"/>
    </sheetView>
  </sheetViews>
  <sheetFormatPr defaultRowHeight="15" x14ac:dyDescent="0.25"/>
  <cols>
    <col min="1" max="1" width="23.140625" bestFit="1" customWidth="1"/>
    <col min="2" max="3" width="5.28515625" customWidth="1"/>
    <col min="4" max="11" width="9.140625" style="3"/>
    <col min="13" max="13" width="71.28515625" style="2" customWidth="1"/>
    <col min="14" max="14" width="9.140625" style="2"/>
  </cols>
  <sheetData>
    <row r="1" spans="1:14" x14ac:dyDescent="0.25">
      <c r="A1" t="s">
        <v>0</v>
      </c>
      <c r="D1" s="3">
        <v>23345</v>
      </c>
      <c r="E1" s="3">
        <f t="shared" ref="E1:K1" si="0">D1+1</f>
        <v>23346</v>
      </c>
      <c r="F1" s="3">
        <f t="shared" si="0"/>
        <v>23347</v>
      </c>
      <c r="G1" s="3">
        <f t="shared" si="0"/>
        <v>23348</v>
      </c>
      <c r="H1" s="3">
        <f t="shared" si="0"/>
        <v>23349</v>
      </c>
      <c r="I1" s="3">
        <f t="shared" si="0"/>
        <v>23350</v>
      </c>
      <c r="J1" s="3">
        <f t="shared" si="0"/>
        <v>23351</v>
      </c>
      <c r="K1" s="3">
        <f t="shared" si="0"/>
        <v>23352</v>
      </c>
      <c r="M1" s="2" t="s">
        <v>107</v>
      </c>
    </row>
    <row r="2" spans="1:14" x14ac:dyDescent="0.25">
      <c r="A2" t="s">
        <v>133</v>
      </c>
      <c r="D2" s="3" t="s">
        <v>134</v>
      </c>
      <c r="E2" s="3" t="s">
        <v>134</v>
      </c>
      <c r="F2" s="3" t="s">
        <v>134</v>
      </c>
      <c r="G2" s="3" t="s">
        <v>134</v>
      </c>
      <c r="H2" s="3" t="s">
        <v>134</v>
      </c>
      <c r="I2" s="3" t="s">
        <v>134</v>
      </c>
      <c r="J2" s="3" t="s">
        <v>135</v>
      </c>
      <c r="K2" s="3" t="s">
        <v>135</v>
      </c>
    </row>
    <row r="3" spans="1:14" x14ac:dyDescent="0.25">
      <c r="A3" t="s">
        <v>105</v>
      </c>
      <c r="D3" s="3" t="s">
        <v>136</v>
      </c>
      <c r="E3" s="3" t="s">
        <v>136</v>
      </c>
      <c r="F3" s="3" t="s">
        <v>136</v>
      </c>
      <c r="G3" s="3" t="s">
        <v>137</v>
      </c>
      <c r="H3" s="3" t="s">
        <v>137</v>
      </c>
      <c r="I3" s="3" t="s">
        <v>137</v>
      </c>
      <c r="J3" s="3" t="s">
        <v>138</v>
      </c>
      <c r="K3" s="3" t="s">
        <v>138</v>
      </c>
      <c r="M3" s="10"/>
    </row>
    <row r="4" spans="1:14" x14ac:dyDescent="0.25">
      <c r="A4" t="s">
        <v>12</v>
      </c>
      <c r="D4" s="3" t="s">
        <v>139</v>
      </c>
      <c r="E4" s="3" t="s">
        <v>139</v>
      </c>
      <c r="F4" s="3" t="s">
        <v>139</v>
      </c>
      <c r="G4" s="3" t="s">
        <v>139</v>
      </c>
      <c r="H4" s="3" t="s">
        <v>139</v>
      </c>
      <c r="I4" s="3" t="s">
        <v>139</v>
      </c>
      <c r="J4" s="3" t="s">
        <v>140</v>
      </c>
      <c r="K4" s="3" t="s">
        <v>140</v>
      </c>
    </row>
    <row r="5" spans="1:14" x14ac:dyDescent="0.25">
      <c r="A5" t="s">
        <v>11</v>
      </c>
      <c r="D5" s="5">
        <v>40736</v>
      </c>
      <c r="E5" s="5">
        <v>40736</v>
      </c>
      <c r="F5" s="5">
        <v>40736</v>
      </c>
      <c r="G5" s="5">
        <v>40736</v>
      </c>
      <c r="H5" s="5">
        <v>40736</v>
      </c>
      <c r="I5" s="5">
        <v>40736</v>
      </c>
      <c r="J5" s="5">
        <v>40738</v>
      </c>
      <c r="K5" s="5">
        <v>40738</v>
      </c>
    </row>
    <row r="6" spans="1:14" x14ac:dyDescent="0.25">
      <c r="A6" t="s">
        <v>20</v>
      </c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</row>
    <row r="7" spans="1:14" x14ac:dyDescent="0.25">
      <c r="A7" t="s">
        <v>21</v>
      </c>
      <c r="D7" s="3">
        <v>8</v>
      </c>
      <c r="E7" s="3">
        <v>8</v>
      </c>
      <c r="F7" s="3">
        <v>8</v>
      </c>
      <c r="G7" s="3">
        <v>8</v>
      </c>
      <c r="H7" s="3">
        <v>8</v>
      </c>
      <c r="I7" s="3">
        <v>8</v>
      </c>
      <c r="J7" s="3">
        <v>8</v>
      </c>
      <c r="K7" s="3">
        <v>8</v>
      </c>
    </row>
    <row r="8" spans="1:14" x14ac:dyDescent="0.25">
      <c r="A8" s="6" t="s">
        <v>141</v>
      </c>
      <c r="D8" s="3" t="s">
        <v>142</v>
      </c>
      <c r="E8" s="3" t="s">
        <v>143</v>
      </c>
      <c r="F8" s="3" t="s">
        <v>144</v>
      </c>
      <c r="G8" s="3" t="s">
        <v>142</v>
      </c>
      <c r="H8" s="3" t="s">
        <v>143</v>
      </c>
      <c r="I8" s="3" t="s">
        <v>144</v>
      </c>
      <c r="J8" s="9"/>
      <c r="K8" s="9"/>
      <c r="M8" s="10" t="s">
        <v>195</v>
      </c>
    </row>
    <row r="9" spans="1:14" x14ac:dyDescent="0.25">
      <c r="A9" t="s">
        <v>144</v>
      </c>
      <c r="C9" s="4" t="s">
        <v>145</v>
      </c>
      <c r="E9" s="3">
        <v>10</v>
      </c>
      <c r="F9" s="3">
        <v>10</v>
      </c>
      <c r="H9" s="3">
        <v>20</v>
      </c>
      <c r="I9" s="3">
        <v>5</v>
      </c>
      <c r="K9" s="9">
        <v>80</v>
      </c>
      <c r="M9" s="2" t="s">
        <v>196</v>
      </c>
    </row>
    <row r="10" spans="1:14" x14ac:dyDescent="0.25">
      <c r="A10" s="7" t="s">
        <v>146</v>
      </c>
      <c r="C10" s="4" t="s">
        <v>147</v>
      </c>
      <c r="K10" s="8">
        <v>5</v>
      </c>
      <c r="M10" s="10" t="s">
        <v>148</v>
      </c>
      <c r="N10" s="2" t="s">
        <v>149</v>
      </c>
    </row>
    <row r="11" spans="1:14" x14ac:dyDescent="0.25">
      <c r="A11" t="s">
        <v>150</v>
      </c>
      <c r="C11" s="4" t="s">
        <v>145</v>
      </c>
      <c r="E11" s="3">
        <v>5</v>
      </c>
      <c r="H11" s="3">
        <v>10</v>
      </c>
      <c r="K11" s="3">
        <v>0</v>
      </c>
    </row>
    <row r="12" spans="1:14" x14ac:dyDescent="0.25">
      <c r="A12" t="s">
        <v>143</v>
      </c>
      <c r="C12" s="4" t="s">
        <v>145</v>
      </c>
      <c r="E12" s="3">
        <v>1</v>
      </c>
      <c r="H12" s="3">
        <v>0</v>
      </c>
      <c r="K12" s="3">
        <v>0</v>
      </c>
    </row>
    <row r="13" spans="1:14" x14ac:dyDescent="0.25">
      <c r="A13" t="s">
        <v>151</v>
      </c>
      <c r="C13" s="4" t="s">
        <v>145</v>
      </c>
      <c r="E13" s="3">
        <v>2</v>
      </c>
      <c r="H13" s="3">
        <v>5</v>
      </c>
      <c r="K13" s="3">
        <v>0</v>
      </c>
    </row>
    <row r="14" spans="1:14" x14ac:dyDescent="0.25">
      <c r="A14" t="s">
        <v>152</v>
      </c>
      <c r="C14" s="4" t="s">
        <v>145</v>
      </c>
      <c r="D14" s="9">
        <v>1</v>
      </c>
      <c r="E14" s="3">
        <v>0</v>
      </c>
      <c r="G14" s="9">
        <v>1</v>
      </c>
      <c r="H14" s="3">
        <v>1</v>
      </c>
      <c r="K14" s="3">
        <v>0</v>
      </c>
      <c r="M14" s="2" t="s">
        <v>153</v>
      </c>
    </row>
    <row r="15" spans="1:14" x14ac:dyDescent="0.25">
      <c r="A15" t="s">
        <v>142</v>
      </c>
      <c r="C15" s="4" t="s">
        <v>145</v>
      </c>
      <c r="D15" s="9">
        <v>20</v>
      </c>
      <c r="G15" s="9">
        <v>1</v>
      </c>
      <c r="J15" s="3">
        <v>20</v>
      </c>
      <c r="M15" s="2" t="s">
        <v>194</v>
      </c>
    </row>
    <row r="16" spans="1:14" x14ac:dyDescent="0.25">
      <c r="A16" s="7" t="s">
        <v>154</v>
      </c>
      <c r="C16" s="4" t="s">
        <v>147</v>
      </c>
      <c r="D16" s="8">
        <v>10</v>
      </c>
      <c r="G16" s="8">
        <v>3</v>
      </c>
      <c r="J16" s="3">
        <v>5</v>
      </c>
      <c r="M16" s="10" t="s">
        <v>155</v>
      </c>
      <c r="N16" s="2" t="s">
        <v>156</v>
      </c>
    </row>
    <row r="17" spans="1:14" x14ac:dyDescent="0.25">
      <c r="A17" s="7" t="s">
        <v>157</v>
      </c>
      <c r="C17" s="4" t="s">
        <v>145</v>
      </c>
      <c r="D17" s="8">
        <v>90</v>
      </c>
      <c r="G17" s="8">
        <v>10</v>
      </c>
      <c r="J17" s="3">
        <v>100</v>
      </c>
      <c r="M17" s="2" t="s">
        <v>158</v>
      </c>
      <c r="N17" s="2" t="s">
        <v>159</v>
      </c>
    </row>
    <row r="18" spans="1:14" x14ac:dyDescent="0.25">
      <c r="A18" t="s">
        <v>160</v>
      </c>
      <c r="B18" t="s">
        <v>161</v>
      </c>
      <c r="F18" s="3">
        <v>1</v>
      </c>
    </row>
    <row r="19" spans="1:14" x14ac:dyDescent="0.25">
      <c r="A19" t="s">
        <v>23</v>
      </c>
      <c r="B19" t="s">
        <v>161</v>
      </c>
      <c r="E19" s="3">
        <v>1</v>
      </c>
      <c r="F19" s="3">
        <v>1</v>
      </c>
      <c r="I19" s="3">
        <v>2</v>
      </c>
      <c r="K19" s="3">
        <v>2</v>
      </c>
    </row>
    <row r="20" spans="1:14" x14ac:dyDescent="0.25">
      <c r="A20" t="s">
        <v>162</v>
      </c>
      <c r="B20" t="s">
        <v>161</v>
      </c>
      <c r="E20" s="3">
        <v>2</v>
      </c>
      <c r="F20" s="3">
        <v>4</v>
      </c>
      <c r="K20" s="3">
        <v>1</v>
      </c>
    </row>
    <row r="21" spans="1:14" x14ac:dyDescent="0.25">
      <c r="A21" t="s">
        <v>163</v>
      </c>
      <c r="B21" t="s">
        <v>161</v>
      </c>
      <c r="F21" s="3">
        <v>1</v>
      </c>
    </row>
    <row r="22" spans="1:14" x14ac:dyDescent="0.25">
      <c r="A22" t="s">
        <v>164</v>
      </c>
      <c r="B22" t="s">
        <v>161</v>
      </c>
      <c r="J22" s="3">
        <v>2</v>
      </c>
      <c r="M22" s="10"/>
    </row>
    <row r="23" spans="1:14" x14ac:dyDescent="0.25">
      <c r="A23" t="s">
        <v>165</v>
      </c>
      <c r="B23" t="s">
        <v>161</v>
      </c>
      <c r="E23" s="3">
        <v>1</v>
      </c>
      <c r="F23" s="3">
        <v>5</v>
      </c>
      <c r="H23" s="3">
        <v>6</v>
      </c>
      <c r="I23" s="3">
        <v>3</v>
      </c>
      <c r="K23" s="3">
        <v>8</v>
      </c>
      <c r="M23" s="10"/>
    </row>
    <row r="24" spans="1:14" x14ac:dyDescent="0.25">
      <c r="A24" t="s">
        <v>166</v>
      </c>
      <c r="B24" t="s">
        <v>161</v>
      </c>
      <c r="E24" s="3">
        <v>2</v>
      </c>
      <c r="G24" s="3">
        <v>1</v>
      </c>
      <c r="H24" s="3">
        <v>1</v>
      </c>
      <c r="M24" s="10"/>
    </row>
    <row r="25" spans="1:14" x14ac:dyDescent="0.25">
      <c r="A25" t="s">
        <v>45</v>
      </c>
      <c r="B25" t="s">
        <v>161</v>
      </c>
      <c r="J25" s="3">
        <v>1</v>
      </c>
    </row>
    <row r="26" spans="1:14" x14ac:dyDescent="0.25">
      <c r="A26" t="s">
        <v>167</v>
      </c>
      <c r="B26" t="s">
        <v>161</v>
      </c>
      <c r="E26" s="3">
        <v>1</v>
      </c>
      <c r="G26" s="3">
        <v>2</v>
      </c>
      <c r="H26" s="3">
        <v>3</v>
      </c>
      <c r="K26" s="3">
        <v>1</v>
      </c>
    </row>
    <row r="27" spans="1:14" x14ac:dyDescent="0.25">
      <c r="A27" t="s">
        <v>25</v>
      </c>
      <c r="B27" t="s">
        <v>161</v>
      </c>
      <c r="D27" s="3">
        <v>1</v>
      </c>
      <c r="G27" s="3">
        <v>1</v>
      </c>
      <c r="K27" s="3">
        <v>1</v>
      </c>
    </row>
    <row r="28" spans="1:14" x14ac:dyDescent="0.25">
      <c r="A28" t="s">
        <v>168</v>
      </c>
      <c r="B28" t="s">
        <v>161</v>
      </c>
      <c r="E28" s="3">
        <v>1</v>
      </c>
      <c r="M28" s="10" t="s">
        <v>169</v>
      </c>
    </row>
    <row r="29" spans="1:14" x14ac:dyDescent="0.25">
      <c r="A29" t="s">
        <v>170</v>
      </c>
      <c r="B29" t="s">
        <v>161</v>
      </c>
      <c r="D29" s="3">
        <v>2</v>
      </c>
      <c r="G29" s="3">
        <v>1</v>
      </c>
      <c r="H29" s="3">
        <v>2</v>
      </c>
      <c r="J29" s="3">
        <v>1</v>
      </c>
      <c r="M29" s="10" t="s">
        <v>171</v>
      </c>
    </row>
    <row r="30" spans="1:14" x14ac:dyDescent="0.25">
      <c r="A30" t="s">
        <v>172</v>
      </c>
      <c r="B30" t="s">
        <v>161</v>
      </c>
      <c r="K30" s="3">
        <v>1</v>
      </c>
      <c r="M30" s="10" t="s">
        <v>173</v>
      </c>
    </row>
    <row r="31" spans="1:14" x14ac:dyDescent="0.25">
      <c r="A31" t="s">
        <v>174</v>
      </c>
      <c r="B31" t="s">
        <v>161</v>
      </c>
      <c r="E31" s="3">
        <v>1</v>
      </c>
      <c r="F31" s="3">
        <v>3</v>
      </c>
      <c r="M31" s="10" t="s">
        <v>175</v>
      </c>
    </row>
    <row r="32" spans="1:14" x14ac:dyDescent="0.25">
      <c r="A32" t="s">
        <v>29</v>
      </c>
      <c r="B32" t="s">
        <v>161</v>
      </c>
      <c r="E32" s="3">
        <v>2</v>
      </c>
      <c r="K32" s="3">
        <v>1</v>
      </c>
      <c r="M32" s="10" t="s">
        <v>198</v>
      </c>
    </row>
    <row r="33" spans="1:13" x14ac:dyDescent="0.25">
      <c r="A33" t="s">
        <v>176</v>
      </c>
      <c r="B33" t="s">
        <v>161</v>
      </c>
      <c r="K33" s="3">
        <v>1</v>
      </c>
      <c r="M33" s="2" t="s">
        <v>199</v>
      </c>
    </row>
    <row r="34" spans="1:13" x14ac:dyDescent="0.25">
      <c r="A34" t="s">
        <v>177</v>
      </c>
      <c r="B34" t="s">
        <v>161</v>
      </c>
      <c r="F34" s="3">
        <v>2</v>
      </c>
    </row>
    <row r="35" spans="1:13" x14ac:dyDescent="0.25">
      <c r="A35" t="s">
        <v>30</v>
      </c>
      <c r="B35" t="s">
        <v>161</v>
      </c>
      <c r="E35" s="3">
        <v>4</v>
      </c>
      <c r="H35" s="3">
        <v>5</v>
      </c>
      <c r="K35" s="3">
        <v>2</v>
      </c>
      <c r="M35" s="10" t="s">
        <v>197</v>
      </c>
    </row>
    <row r="36" spans="1:13" x14ac:dyDescent="0.25">
      <c r="A36" t="s">
        <v>179</v>
      </c>
      <c r="B36" t="s">
        <v>161</v>
      </c>
      <c r="E36" s="3">
        <v>3</v>
      </c>
      <c r="K36" s="3">
        <v>2</v>
      </c>
      <c r="M36" s="10" t="s">
        <v>178</v>
      </c>
    </row>
    <row r="37" spans="1:13" x14ac:dyDescent="0.25">
      <c r="A37" t="s">
        <v>181</v>
      </c>
      <c r="B37" t="s">
        <v>161</v>
      </c>
      <c r="K37" s="3">
        <v>1</v>
      </c>
      <c r="M37" s="10" t="s">
        <v>180</v>
      </c>
    </row>
    <row r="38" spans="1:13" x14ac:dyDescent="0.25">
      <c r="A38" t="s">
        <v>182</v>
      </c>
      <c r="B38" t="s">
        <v>161</v>
      </c>
      <c r="D38" s="3">
        <v>3</v>
      </c>
      <c r="M38" s="10"/>
    </row>
    <row r="39" spans="1:13" x14ac:dyDescent="0.25">
      <c r="A39" t="s">
        <v>183</v>
      </c>
      <c r="B39" t="s">
        <v>161</v>
      </c>
      <c r="D39" s="3">
        <v>9</v>
      </c>
      <c r="E39" s="3">
        <v>2</v>
      </c>
      <c r="J39" s="3">
        <v>9</v>
      </c>
    </row>
    <row r="40" spans="1:13" x14ac:dyDescent="0.25">
      <c r="A40" t="s">
        <v>184</v>
      </c>
      <c r="B40" t="s">
        <v>161</v>
      </c>
      <c r="D40" s="3">
        <v>1</v>
      </c>
      <c r="E40" s="3">
        <v>2</v>
      </c>
      <c r="H40" s="3">
        <v>3</v>
      </c>
      <c r="K40" s="3">
        <v>2</v>
      </c>
    </row>
    <row r="41" spans="1:13" x14ac:dyDescent="0.25">
      <c r="A41" t="s">
        <v>185</v>
      </c>
      <c r="B41" t="s">
        <v>161</v>
      </c>
      <c r="E41" s="3">
        <v>1</v>
      </c>
    </row>
    <row r="42" spans="1:13" x14ac:dyDescent="0.25">
      <c r="A42" t="s">
        <v>186</v>
      </c>
      <c r="B42" t="s">
        <v>161</v>
      </c>
      <c r="K42" s="3">
        <v>3</v>
      </c>
    </row>
    <row r="43" spans="1:13" x14ac:dyDescent="0.25">
      <c r="A43" t="s">
        <v>31</v>
      </c>
      <c r="B43" t="s">
        <v>161</v>
      </c>
      <c r="F43" s="3">
        <v>2</v>
      </c>
      <c r="K43" s="3">
        <v>4</v>
      </c>
    </row>
    <row r="44" spans="1:13" x14ac:dyDescent="0.25">
      <c r="A44" t="s">
        <v>187</v>
      </c>
      <c r="B44" t="s">
        <v>161</v>
      </c>
      <c r="K44" s="3">
        <v>1</v>
      </c>
    </row>
    <row r="45" spans="1:13" x14ac:dyDescent="0.25">
      <c r="A45" t="s">
        <v>33</v>
      </c>
      <c r="B45" t="s">
        <v>161</v>
      </c>
      <c r="E45" s="3">
        <v>1</v>
      </c>
      <c r="F45" s="3">
        <v>2</v>
      </c>
      <c r="H45" s="3">
        <v>2</v>
      </c>
      <c r="I45" s="3">
        <v>3</v>
      </c>
    </row>
    <row r="46" spans="1:13" x14ac:dyDescent="0.25">
      <c r="A46" t="s">
        <v>34</v>
      </c>
      <c r="B46" t="s">
        <v>161</v>
      </c>
      <c r="E46" s="3">
        <v>1</v>
      </c>
      <c r="F46" s="3">
        <v>4</v>
      </c>
      <c r="K46" s="3">
        <v>4</v>
      </c>
    </row>
    <row r="47" spans="1:13" x14ac:dyDescent="0.25">
      <c r="A47" t="s">
        <v>188</v>
      </c>
      <c r="B47" t="s">
        <v>161</v>
      </c>
      <c r="E47" s="3">
        <v>2</v>
      </c>
      <c r="F47" s="3">
        <v>1</v>
      </c>
    </row>
    <row r="48" spans="1:13" x14ac:dyDescent="0.25">
      <c r="A48" t="s">
        <v>189</v>
      </c>
      <c r="B48" t="s">
        <v>161</v>
      </c>
      <c r="E48" s="3">
        <v>2</v>
      </c>
      <c r="K48" s="3">
        <v>1</v>
      </c>
    </row>
    <row r="49" spans="1:11" x14ac:dyDescent="0.25">
      <c r="A49" t="s">
        <v>190</v>
      </c>
      <c r="B49" t="s">
        <v>161</v>
      </c>
      <c r="D49" s="3">
        <v>3</v>
      </c>
      <c r="K49" s="3">
        <v>1</v>
      </c>
    </row>
    <row r="50" spans="1:11" x14ac:dyDescent="0.25">
      <c r="A50" t="s">
        <v>191</v>
      </c>
      <c r="B50" t="s">
        <v>161</v>
      </c>
      <c r="F50" s="3">
        <v>1</v>
      </c>
    </row>
    <row r="51" spans="1:11" x14ac:dyDescent="0.25">
      <c r="A51" t="s">
        <v>62</v>
      </c>
      <c r="B51" t="s">
        <v>161</v>
      </c>
      <c r="D51" s="3">
        <v>2</v>
      </c>
      <c r="K51" s="3">
        <v>1</v>
      </c>
    </row>
    <row r="52" spans="1:11" x14ac:dyDescent="0.25">
      <c r="A52" t="s">
        <v>192</v>
      </c>
      <c r="B52" t="s">
        <v>161</v>
      </c>
      <c r="K52" s="3">
        <v>2</v>
      </c>
    </row>
    <row r="53" spans="1:11" x14ac:dyDescent="0.25">
      <c r="A53" t="s">
        <v>193</v>
      </c>
      <c r="B53" t="s">
        <v>161</v>
      </c>
      <c r="E53" s="3">
        <v>2</v>
      </c>
      <c r="H53" s="3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D5" sqref="D5"/>
    </sheetView>
  </sheetViews>
  <sheetFormatPr defaultRowHeight="15" x14ac:dyDescent="0.25"/>
  <cols>
    <col min="1" max="1" width="8.42578125" bestFit="1" customWidth="1"/>
    <col min="2" max="2" width="9.85546875" bestFit="1" customWidth="1"/>
    <col min="3" max="3" width="11.28515625" bestFit="1" customWidth="1"/>
    <col min="4" max="4" width="9.42578125" style="1" bestFit="1" customWidth="1"/>
    <col min="6" max="6" width="24.5703125" bestFit="1" customWidth="1"/>
    <col min="7" max="7" width="6.140625" bestFit="1" customWidth="1"/>
    <col min="10" max="10" width="49.28515625" customWidth="1"/>
  </cols>
  <sheetData>
    <row r="1" spans="1:10" x14ac:dyDescent="0.25">
      <c r="A1" t="s">
        <v>0</v>
      </c>
      <c r="B1" t="s">
        <v>105</v>
      </c>
      <c r="C1" t="s">
        <v>133</v>
      </c>
      <c r="D1" s="1" t="s">
        <v>11</v>
      </c>
      <c r="E1" t="s">
        <v>12</v>
      </c>
      <c r="F1" t="s">
        <v>201</v>
      </c>
      <c r="G1" t="s">
        <v>200</v>
      </c>
      <c r="H1" t="s">
        <v>202</v>
      </c>
      <c r="I1" t="s">
        <v>203</v>
      </c>
      <c r="J1" t="s">
        <v>204</v>
      </c>
    </row>
    <row r="2" spans="1:10" x14ac:dyDescent="0.25">
      <c r="F2" t="s">
        <v>20</v>
      </c>
      <c r="H2">
        <v>4</v>
      </c>
      <c r="J2" t="s">
        <v>205</v>
      </c>
    </row>
    <row r="3" spans="1:10" x14ac:dyDescent="0.25">
      <c r="F3" t="s">
        <v>21</v>
      </c>
      <c r="H3">
        <v>8</v>
      </c>
    </row>
    <row r="4" spans="1:10" x14ac:dyDescent="0.25">
      <c r="A4">
        <v>23345</v>
      </c>
      <c r="B4" t="s">
        <v>136</v>
      </c>
      <c r="C4" t="s">
        <v>134</v>
      </c>
      <c r="D4" s="1">
        <v>40736</v>
      </c>
      <c r="E4" t="s">
        <v>139</v>
      </c>
      <c r="F4" t="s">
        <v>141</v>
      </c>
      <c r="H4" t="s">
        <v>142</v>
      </c>
    </row>
    <row r="5" spans="1:10" x14ac:dyDescent="0.25">
      <c r="A5">
        <v>23345</v>
      </c>
      <c r="B5" t="s">
        <v>136</v>
      </c>
      <c r="C5" t="s">
        <v>134</v>
      </c>
      <c r="D5" s="1">
        <v>40736</v>
      </c>
      <c r="E5" t="s">
        <v>139</v>
      </c>
      <c r="F5" t="s">
        <v>152</v>
      </c>
      <c r="H5">
        <v>1</v>
      </c>
      <c r="I5" t="s">
        <v>145</v>
      </c>
    </row>
    <row r="6" spans="1:10" x14ac:dyDescent="0.25">
      <c r="A6">
        <v>23345</v>
      </c>
      <c r="B6" t="s">
        <v>136</v>
      </c>
      <c r="C6" t="s">
        <v>134</v>
      </c>
      <c r="D6" s="1">
        <v>40736</v>
      </c>
      <c r="E6" t="s">
        <v>139</v>
      </c>
      <c r="F6" t="s">
        <v>142</v>
      </c>
      <c r="H6">
        <v>20</v>
      </c>
      <c r="I6" t="s">
        <v>145</v>
      </c>
      <c r="J6" t="s">
        <v>206</v>
      </c>
    </row>
    <row r="7" spans="1:10" x14ac:dyDescent="0.25">
      <c r="A7">
        <v>23345</v>
      </c>
      <c r="B7" t="s">
        <v>136</v>
      </c>
      <c r="C7" t="s">
        <v>134</v>
      </c>
      <c r="D7" s="1">
        <v>40736</v>
      </c>
      <c r="E7" t="s">
        <v>139</v>
      </c>
      <c r="F7" t="s">
        <v>154</v>
      </c>
      <c r="H7">
        <v>10</v>
      </c>
      <c r="I7" t="s">
        <v>147</v>
      </c>
    </row>
    <row r="8" spans="1:10" x14ac:dyDescent="0.25">
      <c r="A8">
        <v>23345</v>
      </c>
      <c r="B8" t="s">
        <v>136</v>
      </c>
      <c r="C8" t="s">
        <v>134</v>
      </c>
      <c r="D8" s="1">
        <v>40736</v>
      </c>
      <c r="E8" t="s">
        <v>139</v>
      </c>
      <c r="F8" t="s">
        <v>157</v>
      </c>
      <c r="H8">
        <v>90</v>
      </c>
      <c r="I8" t="s">
        <v>145</v>
      </c>
    </row>
    <row r="9" spans="1:10" x14ac:dyDescent="0.25">
      <c r="A9">
        <v>23345</v>
      </c>
      <c r="B9" t="s">
        <v>136</v>
      </c>
      <c r="C9" t="s">
        <v>134</v>
      </c>
      <c r="D9" s="1">
        <v>40736</v>
      </c>
      <c r="E9" t="s">
        <v>139</v>
      </c>
      <c r="F9" t="s">
        <v>25</v>
      </c>
      <c r="G9" t="s">
        <v>161</v>
      </c>
      <c r="H9">
        <v>1</v>
      </c>
    </row>
    <row r="10" spans="1:10" x14ac:dyDescent="0.25">
      <c r="A10">
        <v>23345</v>
      </c>
      <c r="B10" t="s">
        <v>136</v>
      </c>
      <c r="C10" t="s">
        <v>134</v>
      </c>
      <c r="D10" s="1">
        <v>40736</v>
      </c>
      <c r="E10" t="s">
        <v>139</v>
      </c>
      <c r="F10" t="s">
        <v>170</v>
      </c>
      <c r="G10" t="s">
        <v>161</v>
      </c>
      <c r="H10">
        <v>2</v>
      </c>
    </row>
    <row r="11" spans="1:10" x14ac:dyDescent="0.25">
      <c r="A11">
        <v>23345</v>
      </c>
      <c r="B11" t="s">
        <v>136</v>
      </c>
      <c r="C11" t="s">
        <v>134</v>
      </c>
      <c r="D11" s="1">
        <v>40736</v>
      </c>
      <c r="E11" t="s">
        <v>139</v>
      </c>
      <c r="F11" t="s">
        <v>182</v>
      </c>
      <c r="G11" t="s">
        <v>161</v>
      </c>
      <c r="H11">
        <v>3</v>
      </c>
    </row>
    <row r="12" spans="1:10" x14ac:dyDescent="0.25">
      <c r="A12">
        <v>23345</v>
      </c>
      <c r="B12" t="s">
        <v>136</v>
      </c>
      <c r="C12" t="s">
        <v>134</v>
      </c>
      <c r="D12" s="1">
        <v>40736</v>
      </c>
      <c r="E12" t="s">
        <v>139</v>
      </c>
      <c r="F12" t="s">
        <v>183</v>
      </c>
      <c r="G12" t="s">
        <v>161</v>
      </c>
      <c r="H12">
        <v>9</v>
      </c>
    </row>
    <row r="13" spans="1:10" x14ac:dyDescent="0.25">
      <c r="A13">
        <v>23345</v>
      </c>
      <c r="B13" t="s">
        <v>136</v>
      </c>
      <c r="C13" t="s">
        <v>134</v>
      </c>
      <c r="D13" s="1">
        <v>40736</v>
      </c>
      <c r="E13" t="s">
        <v>139</v>
      </c>
      <c r="F13" t="s">
        <v>184</v>
      </c>
      <c r="G13" t="s">
        <v>161</v>
      </c>
      <c r="H13">
        <v>1</v>
      </c>
    </row>
    <row r="14" spans="1:10" x14ac:dyDescent="0.25">
      <c r="A14">
        <v>23345</v>
      </c>
      <c r="B14" t="s">
        <v>136</v>
      </c>
      <c r="C14" t="s">
        <v>134</v>
      </c>
      <c r="D14" s="1">
        <v>40736</v>
      </c>
      <c r="E14" t="s">
        <v>139</v>
      </c>
      <c r="F14" t="s">
        <v>190</v>
      </c>
      <c r="G14" t="s">
        <v>161</v>
      </c>
      <c r="H14">
        <v>3</v>
      </c>
    </row>
    <row r="15" spans="1:10" x14ac:dyDescent="0.25">
      <c r="A15">
        <v>23345</v>
      </c>
      <c r="B15" t="s">
        <v>136</v>
      </c>
      <c r="C15" t="s">
        <v>134</v>
      </c>
      <c r="D15" s="1">
        <v>40736</v>
      </c>
      <c r="E15" t="s">
        <v>139</v>
      </c>
      <c r="F15" t="s">
        <v>62</v>
      </c>
      <c r="G15" t="s">
        <v>161</v>
      </c>
      <c r="H15">
        <v>2</v>
      </c>
    </row>
    <row r="16" spans="1:10" x14ac:dyDescent="0.25">
      <c r="A16">
        <v>23346</v>
      </c>
      <c r="B16" t="s">
        <v>136</v>
      </c>
      <c r="C16" t="s">
        <v>134</v>
      </c>
      <c r="D16" s="1">
        <v>40736</v>
      </c>
      <c r="E16" t="s">
        <v>139</v>
      </c>
      <c r="F16" t="s">
        <v>141</v>
      </c>
      <c r="H16" t="s">
        <v>143</v>
      </c>
    </row>
    <row r="17" spans="1:9" x14ac:dyDescent="0.25">
      <c r="A17">
        <v>23346</v>
      </c>
      <c r="B17" t="s">
        <v>136</v>
      </c>
      <c r="C17" t="s">
        <v>134</v>
      </c>
      <c r="D17" s="1">
        <v>40736</v>
      </c>
      <c r="E17" t="s">
        <v>139</v>
      </c>
      <c r="F17" t="s">
        <v>144</v>
      </c>
      <c r="H17">
        <v>10</v>
      </c>
      <c r="I17" t="s">
        <v>145</v>
      </c>
    </row>
    <row r="18" spans="1:9" x14ac:dyDescent="0.25">
      <c r="A18">
        <v>23346</v>
      </c>
      <c r="B18" t="s">
        <v>136</v>
      </c>
      <c r="C18" t="s">
        <v>134</v>
      </c>
      <c r="D18" s="1">
        <v>40736</v>
      </c>
      <c r="E18" t="s">
        <v>139</v>
      </c>
      <c r="F18" t="s">
        <v>150</v>
      </c>
      <c r="H18">
        <v>5</v>
      </c>
      <c r="I18" t="s">
        <v>145</v>
      </c>
    </row>
    <row r="19" spans="1:9" x14ac:dyDescent="0.25">
      <c r="A19">
        <v>23346</v>
      </c>
      <c r="B19" t="s">
        <v>136</v>
      </c>
      <c r="C19" t="s">
        <v>134</v>
      </c>
      <c r="D19" s="1">
        <v>40736</v>
      </c>
      <c r="E19" t="s">
        <v>139</v>
      </c>
      <c r="F19" t="s">
        <v>143</v>
      </c>
      <c r="H19">
        <v>1</v>
      </c>
      <c r="I19" t="s">
        <v>145</v>
      </c>
    </row>
    <row r="20" spans="1:9" x14ac:dyDescent="0.25">
      <c r="A20">
        <v>23346</v>
      </c>
      <c r="B20" t="s">
        <v>136</v>
      </c>
      <c r="C20" t="s">
        <v>134</v>
      </c>
      <c r="D20" s="1">
        <v>40736</v>
      </c>
      <c r="E20" t="s">
        <v>139</v>
      </c>
      <c r="F20" t="s">
        <v>151</v>
      </c>
      <c r="H20">
        <v>2</v>
      </c>
      <c r="I20" t="s">
        <v>145</v>
      </c>
    </row>
    <row r="21" spans="1:9" x14ac:dyDescent="0.25">
      <c r="A21">
        <v>23346</v>
      </c>
      <c r="B21" t="s">
        <v>136</v>
      </c>
      <c r="C21" t="s">
        <v>134</v>
      </c>
      <c r="D21" s="1">
        <v>40736</v>
      </c>
      <c r="E21" t="s">
        <v>139</v>
      </c>
      <c r="F21" t="s">
        <v>152</v>
      </c>
      <c r="H21">
        <v>0</v>
      </c>
      <c r="I21" t="s">
        <v>145</v>
      </c>
    </row>
    <row r="22" spans="1:9" x14ac:dyDescent="0.25">
      <c r="A22">
        <v>23346</v>
      </c>
      <c r="B22" t="s">
        <v>136</v>
      </c>
      <c r="C22" t="s">
        <v>134</v>
      </c>
      <c r="D22" s="1">
        <v>40736</v>
      </c>
      <c r="E22" t="s">
        <v>139</v>
      </c>
      <c r="F22" t="s">
        <v>23</v>
      </c>
      <c r="G22" t="s">
        <v>161</v>
      </c>
      <c r="H22">
        <v>1</v>
      </c>
    </row>
    <row r="23" spans="1:9" x14ac:dyDescent="0.25">
      <c r="A23">
        <v>23346</v>
      </c>
      <c r="B23" t="s">
        <v>136</v>
      </c>
      <c r="C23" t="s">
        <v>134</v>
      </c>
      <c r="D23" s="1">
        <v>40736</v>
      </c>
      <c r="E23" t="s">
        <v>139</v>
      </c>
      <c r="F23" t="s">
        <v>162</v>
      </c>
      <c r="G23" t="s">
        <v>161</v>
      </c>
      <c r="H23">
        <v>2</v>
      </c>
    </row>
    <row r="24" spans="1:9" x14ac:dyDescent="0.25">
      <c r="A24">
        <v>23346</v>
      </c>
      <c r="B24" t="s">
        <v>136</v>
      </c>
      <c r="C24" t="s">
        <v>134</v>
      </c>
      <c r="D24" s="1">
        <v>40736</v>
      </c>
      <c r="E24" t="s">
        <v>139</v>
      </c>
      <c r="F24" t="s">
        <v>165</v>
      </c>
      <c r="G24" t="s">
        <v>161</v>
      </c>
      <c r="H24">
        <v>1</v>
      </c>
    </row>
    <row r="25" spans="1:9" x14ac:dyDescent="0.25">
      <c r="A25">
        <v>23346</v>
      </c>
      <c r="B25" t="s">
        <v>136</v>
      </c>
      <c r="C25" t="s">
        <v>134</v>
      </c>
      <c r="D25" s="1">
        <v>40736</v>
      </c>
      <c r="E25" t="s">
        <v>139</v>
      </c>
      <c r="F25" t="s">
        <v>166</v>
      </c>
      <c r="G25" t="s">
        <v>161</v>
      </c>
      <c r="H25">
        <v>2</v>
      </c>
    </row>
    <row r="26" spans="1:9" x14ac:dyDescent="0.25">
      <c r="A26">
        <v>23346</v>
      </c>
      <c r="B26" t="s">
        <v>136</v>
      </c>
      <c r="C26" t="s">
        <v>134</v>
      </c>
      <c r="D26" s="1">
        <v>40736</v>
      </c>
      <c r="E26" t="s">
        <v>139</v>
      </c>
      <c r="F26" t="s">
        <v>167</v>
      </c>
      <c r="G26" t="s">
        <v>161</v>
      </c>
      <c r="H26">
        <v>1</v>
      </c>
    </row>
    <row r="27" spans="1:9" x14ac:dyDescent="0.25">
      <c r="A27">
        <v>23346</v>
      </c>
      <c r="B27" t="s">
        <v>136</v>
      </c>
      <c r="C27" t="s">
        <v>134</v>
      </c>
      <c r="D27" s="1">
        <v>40736</v>
      </c>
      <c r="E27" t="s">
        <v>139</v>
      </c>
      <c r="F27" t="s">
        <v>168</v>
      </c>
      <c r="G27" t="s">
        <v>161</v>
      </c>
      <c r="H27">
        <v>1</v>
      </c>
    </row>
    <row r="28" spans="1:9" x14ac:dyDescent="0.25">
      <c r="A28">
        <v>23346</v>
      </c>
      <c r="B28" t="s">
        <v>136</v>
      </c>
      <c r="C28" t="s">
        <v>134</v>
      </c>
      <c r="D28" s="1">
        <v>40736</v>
      </c>
      <c r="E28" t="s">
        <v>139</v>
      </c>
      <c r="F28" t="s">
        <v>174</v>
      </c>
      <c r="G28" t="s">
        <v>161</v>
      </c>
      <c r="H28">
        <v>1</v>
      </c>
    </row>
    <row r="29" spans="1:9" x14ac:dyDescent="0.25">
      <c r="A29">
        <v>23346</v>
      </c>
      <c r="B29" t="s">
        <v>136</v>
      </c>
      <c r="C29" t="s">
        <v>134</v>
      </c>
      <c r="D29" s="1">
        <v>40736</v>
      </c>
      <c r="E29" t="s">
        <v>139</v>
      </c>
      <c r="F29" t="s">
        <v>29</v>
      </c>
      <c r="G29" t="s">
        <v>161</v>
      </c>
      <c r="H29">
        <v>2</v>
      </c>
    </row>
    <row r="30" spans="1:9" x14ac:dyDescent="0.25">
      <c r="A30">
        <v>23346</v>
      </c>
      <c r="B30" t="s">
        <v>136</v>
      </c>
      <c r="C30" t="s">
        <v>134</v>
      </c>
      <c r="D30" s="1">
        <v>40736</v>
      </c>
      <c r="E30" t="s">
        <v>139</v>
      </c>
      <c r="F30" t="s">
        <v>30</v>
      </c>
      <c r="G30" t="s">
        <v>161</v>
      </c>
      <c r="H30">
        <v>4</v>
      </c>
    </row>
    <row r="31" spans="1:9" x14ac:dyDescent="0.25">
      <c r="A31">
        <v>23346</v>
      </c>
      <c r="B31" t="s">
        <v>136</v>
      </c>
      <c r="C31" t="s">
        <v>134</v>
      </c>
      <c r="D31" s="1">
        <v>40736</v>
      </c>
      <c r="E31" t="s">
        <v>139</v>
      </c>
      <c r="F31" t="s">
        <v>179</v>
      </c>
      <c r="G31" t="s">
        <v>161</v>
      </c>
      <c r="H31">
        <v>3</v>
      </c>
    </row>
    <row r="32" spans="1:9" x14ac:dyDescent="0.25">
      <c r="A32">
        <v>23346</v>
      </c>
      <c r="B32" t="s">
        <v>136</v>
      </c>
      <c r="C32" t="s">
        <v>134</v>
      </c>
      <c r="D32" s="1">
        <v>40736</v>
      </c>
      <c r="E32" t="s">
        <v>139</v>
      </c>
      <c r="F32" t="s">
        <v>183</v>
      </c>
      <c r="G32" t="s">
        <v>161</v>
      </c>
      <c r="H32">
        <v>2</v>
      </c>
    </row>
    <row r="33" spans="1:9" x14ac:dyDescent="0.25">
      <c r="A33">
        <v>23346</v>
      </c>
      <c r="B33" t="s">
        <v>136</v>
      </c>
      <c r="C33" t="s">
        <v>134</v>
      </c>
      <c r="D33" s="1">
        <v>40736</v>
      </c>
      <c r="E33" t="s">
        <v>139</v>
      </c>
      <c r="F33" t="s">
        <v>184</v>
      </c>
      <c r="G33" t="s">
        <v>161</v>
      </c>
      <c r="H33">
        <v>2</v>
      </c>
    </row>
    <row r="34" spans="1:9" x14ac:dyDescent="0.25">
      <c r="A34">
        <v>23346</v>
      </c>
      <c r="B34" t="s">
        <v>136</v>
      </c>
      <c r="C34" t="s">
        <v>134</v>
      </c>
      <c r="D34" s="1">
        <v>40736</v>
      </c>
      <c r="E34" t="s">
        <v>139</v>
      </c>
      <c r="F34" t="s">
        <v>185</v>
      </c>
      <c r="G34" t="s">
        <v>161</v>
      </c>
      <c r="H34">
        <v>1</v>
      </c>
    </row>
    <row r="35" spans="1:9" x14ac:dyDescent="0.25">
      <c r="A35">
        <v>23346</v>
      </c>
      <c r="B35" t="s">
        <v>136</v>
      </c>
      <c r="C35" t="s">
        <v>134</v>
      </c>
      <c r="D35" s="1">
        <v>40736</v>
      </c>
      <c r="E35" t="s">
        <v>139</v>
      </c>
      <c r="F35" t="s">
        <v>33</v>
      </c>
      <c r="G35" t="s">
        <v>161</v>
      </c>
      <c r="H35">
        <v>1</v>
      </c>
    </row>
    <row r="36" spans="1:9" x14ac:dyDescent="0.25">
      <c r="A36">
        <v>23346</v>
      </c>
      <c r="B36" t="s">
        <v>136</v>
      </c>
      <c r="C36" t="s">
        <v>134</v>
      </c>
      <c r="D36" s="1">
        <v>40736</v>
      </c>
      <c r="E36" t="s">
        <v>139</v>
      </c>
      <c r="F36" t="s">
        <v>34</v>
      </c>
      <c r="G36" t="s">
        <v>161</v>
      </c>
      <c r="H36">
        <v>1</v>
      </c>
    </row>
    <row r="37" spans="1:9" x14ac:dyDescent="0.25">
      <c r="A37">
        <v>23346</v>
      </c>
      <c r="B37" t="s">
        <v>136</v>
      </c>
      <c r="C37" t="s">
        <v>134</v>
      </c>
      <c r="D37" s="1">
        <v>40736</v>
      </c>
      <c r="E37" t="s">
        <v>139</v>
      </c>
      <c r="F37" t="s">
        <v>188</v>
      </c>
      <c r="G37" t="s">
        <v>161</v>
      </c>
      <c r="H37">
        <v>2</v>
      </c>
    </row>
    <row r="38" spans="1:9" x14ac:dyDescent="0.25">
      <c r="A38">
        <v>23346</v>
      </c>
      <c r="B38" t="s">
        <v>136</v>
      </c>
      <c r="C38" t="s">
        <v>134</v>
      </c>
      <c r="D38" s="1">
        <v>40736</v>
      </c>
      <c r="E38" t="s">
        <v>139</v>
      </c>
      <c r="F38" t="s">
        <v>189</v>
      </c>
      <c r="G38" t="s">
        <v>161</v>
      </c>
      <c r="H38">
        <v>2</v>
      </c>
    </row>
    <row r="39" spans="1:9" x14ac:dyDescent="0.25">
      <c r="A39">
        <v>23346</v>
      </c>
      <c r="B39" t="s">
        <v>136</v>
      </c>
      <c r="C39" t="s">
        <v>134</v>
      </c>
      <c r="D39" s="1">
        <v>40736</v>
      </c>
      <c r="E39" t="s">
        <v>139</v>
      </c>
      <c r="F39" t="s">
        <v>193</v>
      </c>
      <c r="G39" t="s">
        <v>161</v>
      </c>
      <c r="H39">
        <v>2</v>
      </c>
    </row>
    <row r="40" spans="1:9" x14ac:dyDescent="0.25">
      <c r="A40">
        <v>23347</v>
      </c>
      <c r="B40" t="s">
        <v>136</v>
      </c>
      <c r="C40" t="s">
        <v>134</v>
      </c>
      <c r="D40" s="1">
        <v>40736</v>
      </c>
      <c r="E40" t="s">
        <v>139</v>
      </c>
      <c r="F40" t="s">
        <v>141</v>
      </c>
      <c r="H40" t="s">
        <v>144</v>
      </c>
    </row>
    <row r="41" spans="1:9" x14ac:dyDescent="0.25">
      <c r="A41">
        <v>23347</v>
      </c>
      <c r="B41" t="s">
        <v>136</v>
      </c>
      <c r="C41" t="s">
        <v>134</v>
      </c>
      <c r="D41" s="1">
        <v>40736</v>
      </c>
      <c r="E41" t="s">
        <v>139</v>
      </c>
      <c r="F41" t="s">
        <v>144</v>
      </c>
      <c r="H41">
        <v>10</v>
      </c>
      <c r="I41" t="s">
        <v>145</v>
      </c>
    </row>
    <row r="42" spans="1:9" x14ac:dyDescent="0.25">
      <c r="A42">
        <v>23347</v>
      </c>
      <c r="B42" t="s">
        <v>136</v>
      </c>
      <c r="C42" t="s">
        <v>134</v>
      </c>
      <c r="D42" s="1">
        <v>40736</v>
      </c>
      <c r="E42" t="s">
        <v>139</v>
      </c>
      <c r="F42" t="s">
        <v>160</v>
      </c>
      <c r="G42" t="s">
        <v>161</v>
      </c>
      <c r="H42">
        <v>1</v>
      </c>
    </row>
    <row r="43" spans="1:9" x14ac:dyDescent="0.25">
      <c r="A43">
        <v>23347</v>
      </c>
      <c r="B43" t="s">
        <v>136</v>
      </c>
      <c r="C43" t="s">
        <v>134</v>
      </c>
      <c r="D43" s="1">
        <v>40736</v>
      </c>
      <c r="E43" t="s">
        <v>139</v>
      </c>
      <c r="F43" t="s">
        <v>23</v>
      </c>
      <c r="G43" t="s">
        <v>161</v>
      </c>
      <c r="H43">
        <v>1</v>
      </c>
    </row>
    <row r="44" spans="1:9" x14ac:dyDescent="0.25">
      <c r="A44">
        <v>23347</v>
      </c>
      <c r="B44" t="s">
        <v>136</v>
      </c>
      <c r="C44" t="s">
        <v>134</v>
      </c>
      <c r="D44" s="1">
        <v>40736</v>
      </c>
      <c r="E44" t="s">
        <v>139</v>
      </c>
      <c r="F44" t="s">
        <v>162</v>
      </c>
      <c r="G44" t="s">
        <v>161</v>
      </c>
      <c r="H44">
        <v>4</v>
      </c>
    </row>
    <row r="45" spans="1:9" x14ac:dyDescent="0.25">
      <c r="A45">
        <v>23347</v>
      </c>
      <c r="B45" t="s">
        <v>136</v>
      </c>
      <c r="C45" t="s">
        <v>134</v>
      </c>
      <c r="D45" s="1">
        <v>40736</v>
      </c>
      <c r="E45" t="s">
        <v>139</v>
      </c>
      <c r="F45" t="s">
        <v>163</v>
      </c>
      <c r="G45" t="s">
        <v>161</v>
      </c>
      <c r="H45">
        <v>1</v>
      </c>
    </row>
    <row r="46" spans="1:9" x14ac:dyDescent="0.25">
      <c r="A46">
        <v>23347</v>
      </c>
      <c r="B46" t="s">
        <v>136</v>
      </c>
      <c r="C46" t="s">
        <v>134</v>
      </c>
      <c r="D46" s="1">
        <v>40736</v>
      </c>
      <c r="E46" t="s">
        <v>139</v>
      </c>
      <c r="F46" t="s">
        <v>165</v>
      </c>
      <c r="G46" t="s">
        <v>161</v>
      </c>
      <c r="H46">
        <v>5</v>
      </c>
    </row>
    <row r="47" spans="1:9" x14ac:dyDescent="0.25">
      <c r="A47">
        <v>23347</v>
      </c>
      <c r="B47" t="s">
        <v>136</v>
      </c>
      <c r="C47" t="s">
        <v>134</v>
      </c>
      <c r="D47" s="1">
        <v>40736</v>
      </c>
      <c r="E47" t="s">
        <v>139</v>
      </c>
      <c r="F47" t="s">
        <v>174</v>
      </c>
      <c r="G47" t="s">
        <v>161</v>
      </c>
      <c r="H47">
        <v>3</v>
      </c>
    </row>
    <row r="48" spans="1:9" x14ac:dyDescent="0.25">
      <c r="A48">
        <v>23347</v>
      </c>
      <c r="B48" t="s">
        <v>136</v>
      </c>
      <c r="C48" t="s">
        <v>134</v>
      </c>
      <c r="D48" s="1">
        <v>40736</v>
      </c>
      <c r="E48" t="s">
        <v>139</v>
      </c>
      <c r="F48" t="s">
        <v>177</v>
      </c>
      <c r="G48" t="s">
        <v>161</v>
      </c>
      <c r="H48">
        <v>2</v>
      </c>
    </row>
    <row r="49" spans="1:9" x14ac:dyDescent="0.25">
      <c r="A49">
        <v>23347</v>
      </c>
      <c r="B49" t="s">
        <v>136</v>
      </c>
      <c r="C49" t="s">
        <v>134</v>
      </c>
      <c r="D49" s="1">
        <v>40736</v>
      </c>
      <c r="E49" t="s">
        <v>139</v>
      </c>
      <c r="F49" t="s">
        <v>31</v>
      </c>
      <c r="G49" t="s">
        <v>161</v>
      </c>
      <c r="H49">
        <v>2</v>
      </c>
    </row>
    <row r="50" spans="1:9" x14ac:dyDescent="0.25">
      <c r="A50">
        <v>23347</v>
      </c>
      <c r="B50" t="s">
        <v>136</v>
      </c>
      <c r="C50" t="s">
        <v>134</v>
      </c>
      <c r="D50" s="1">
        <v>40736</v>
      </c>
      <c r="E50" t="s">
        <v>139</v>
      </c>
      <c r="F50" t="s">
        <v>33</v>
      </c>
      <c r="G50" t="s">
        <v>161</v>
      </c>
      <c r="H50">
        <v>2</v>
      </c>
    </row>
    <row r="51" spans="1:9" x14ac:dyDescent="0.25">
      <c r="A51">
        <v>23347</v>
      </c>
      <c r="B51" t="s">
        <v>136</v>
      </c>
      <c r="C51" t="s">
        <v>134</v>
      </c>
      <c r="D51" s="1">
        <v>40736</v>
      </c>
      <c r="E51" t="s">
        <v>139</v>
      </c>
      <c r="F51" t="s">
        <v>34</v>
      </c>
      <c r="G51" t="s">
        <v>161</v>
      </c>
      <c r="H51">
        <v>4</v>
      </c>
    </row>
    <row r="52" spans="1:9" x14ac:dyDescent="0.25">
      <c r="A52">
        <v>23347</v>
      </c>
      <c r="B52" t="s">
        <v>136</v>
      </c>
      <c r="C52" t="s">
        <v>134</v>
      </c>
      <c r="D52" s="1">
        <v>40736</v>
      </c>
      <c r="E52" t="s">
        <v>139</v>
      </c>
      <c r="F52" t="s">
        <v>188</v>
      </c>
      <c r="G52" t="s">
        <v>161</v>
      </c>
      <c r="H52">
        <v>1</v>
      </c>
    </row>
    <row r="53" spans="1:9" x14ac:dyDescent="0.25">
      <c r="A53">
        <v>23347</v>
      </c>
      <c r="B53" t="s">
        <v>136</v>
      </c>
      <c r="C53" t="s">
        <v>134</v>
      </c>
      <c r="D53" s="1">
        <v>40736</v>
      </c>
      <c r="E53" t="s">
        <v>139</v>
      </c>
      <c r="F53" t="s">
        <v>191</v>
      </c>
      <c r="G53" t="s">
        <v>161</v>
      </c>
      <c r="H53">
        <v>1</v>
      </c>
    </row>
    <row r="54" spans="1:9" x14ac:dyDescent="0.25">
      <c r="A54">
        <v>23348</v>
      </c>
      <c r="B54" t="s">
        <v>137</v>
      </c>
      <c r="C54" t="s">
        <v>134</v>
      </c>
      <c r="D54" s="1">
        <v>40736</v>
      </c>
      <c r="E54" t="s">
        <v>139</v>
      </c>
      <c r="F54" t="s">
        <v>141</v>
      </c>
      <c r="H54" t="s">
        <v>142</v>
      </c>
    </row>
    <row r="55" spans="1:9" x14ac:dyDescent="0.25">
      <c r="A55">
        <v>23348</v>
      </c>
      <c r="B55" t="s">
        <v>137</v>
      </c>
      <c r="C55" t="s">
        <v>134</v>
      </c>
      <c r="D55" s="1">
        <v>40736</v>
      </c>
      <c r="E55" t="s">
        <v>139</v>
      </c>
      <c r="F55" t="s">
        <v>152</v>
      </c>
      <c r="H55">
        <v>1</v>
      </c>
      <c r="I55" t="s">
        <v>145</v>
      </c>
    </row>
    <row r="56" spans="1:9" x14ac:dyDescent="0.25">
      <c r="A56">
        <v>23348</v>
      </c>
      <c r="B56" t="s">
        <v>137</v>
      </c>
      <c r="C56" t="s">
        <v>134</v>
      </c>
      <c r="D56" s="1">
        <v>40736</v>
      </c>
      <c r="E56" t="s">
        <v>139</v>
      </c>
      <c r="F56" t="s">
        <v>142</v>
      </c>
      <c r="H56">
        <v>1</v>
      </c>
      <c r="I56" t="s">
        <v>145</v>
      </c>
    </row>
    <row r="57" spans="1:9" x14ac:dyDescent="0.25">
      <c r="A57">
        <v>23348</v>
      </c>
      <c r="B57" t="s">
        <v>137</v>
      </c>
      <c r="C57" t="s">
        <v>134</v>
      </c>
      <c r="D57" s="1">
        <v>40736</v>
      </c>
      <c r="E57" t="s">
        <v>139</v>
      </c>
      <c r="F57" t="s">
        <v>154</v>
      </c>
      <c r="H57">
        <v>3</v>
      </c>
      <c r="I57" t="s">
        <v>147</v>
      </c>
    </row>
    <row r="58" spans="1:9" x14ac:dyDescent="0.25">
      <c r="A58">
        <v>23348</v>
      </c>
      <c r="B58" t="s">
        <v>137</v>
      </c>
      <c r="C58" t="s">
        <v>134</v>
      </c>
      <c r="D58" s="1">
        <v>40736</v>
      </c>
      <c r="E58" t="s">
        <v>139</v>
      </c>
      <c r="F58" t="s">
        <v>157</v>
      </c>
      <c r="H58">
        <v>10</v>
      </c>
      <c r="I58" t="s">
        <v>145</v>
      </c>
    </row>
    <row r="59" spans="1:9" x14ac:dyDescent="0.25">
      <c r="A59">
        <v>23348</v>
      </c>
      <c r="B59" t="s">
        <v>137</v>
      </c>
      <c r="C59" t="s">
        <v>134</v>
      </c>
      <c r="D59" s="1">
        <v>40736</v>
      </c>
      <c r="E59" t="s">
        <v>139</v>
      </c>
      <c r="F59" t="s">
        <v>166</v>
      </c>
      <c r="G59" t="s">
        <v>161</v>
      </c>
      <c r="H59">
        <v>1</v>
      </c>
    </row>
    <row r="60" spans="1:9" x14ac:dyDescent="0.25">
      <c r="A60">
        <v>23348</v>
      </c>
      <c r="B60" t="s">
        <v>137</v>
      </c>
      <c r="C60" t="s">
        <v>134</v>
      </c>
      <c r="D60" s="1">
        <v>40736</v>
      </c>
      <c r="E60" t="s">
        <v>139</v>
      </c>
      <c r="F60" t="s">
        <v>167</v>
      </c>
      <c r="G60" t="s">
        <v>161</v>
      </c>
      <c r="H60">
        <v>2</v>
      </c>
    </row>
    <row r="61" spans="1:9" x14ac:dyDescent="0.25">
      <c r="A61">
        <v>23348</v>
      </c>
      <c r="B61" t="s">
        <v>137</v>
      </c>
      <c r="C61" t="s">
        <v>134</v>
      </c>
      <c r="D61" s="1">
        <v>40736</v>
      </c>
      <c r="E61" t="s">
        <v>139</v>
      </c>
      <c r="F61" t="s">
        <v>25</v>
      </c>
      <c r="G61" t="s">
        <v>161</v>
      </c>
      <c r="H61">
        <v>1</v>
      </c>
    </row>
    <row r="62" spans="1:9" x14ac:dyDescent="0.25">
      <c r="A62">
        <v>23348</v>
      </c>
      <c r="B62" t="s">
        <v>137</v>
      </c>
      <c r="C62" t="s">
        <v>134</v>
      </c>
      <c r="D62" s="1">
        <v>40736</v>
      </c>
      <c r="E62" t="s">
        <v>139</v>
      </c>
      <c r="F62" t="s">
        <v>170</v>
      </c>
      <c r="G62" t="s">
        <v>161</v>
      </c>
      <c r="H62">
        <v>1</v>
      </c>
    </row>
    <row r="63" spans="1:9" x14ac:dyDescent="0.25">
      <c r="A63">
        <v>23349</v>
      </c>
      <c r="B63" t="s">
        <v>137</v>
      </c>
      <c r="C63" t="s">
        <v>134</v>
      </c>
      <c r="D63" s="1">
        <v>40736</v>
      </c>
      <c r="E63" t="s">
        <v>139</v>
      </c>
      <c r="F63" t="s">
        <v>141</v>
      </c>
      <c r="H63" t="s">
        <v>143</v>
      </c>
    </row>
    <row r="64" spans="1:9" x14ac:dyDescent="0.25">
      <c r="A64">
        <v>23349</v>
      </c>
      <c r="B64" t="s">
        <v>137</v>
      </c>
      <c r="C64" t="s">
        <v>134</v>
      </c>
      <c r="D64" s="1">
        <v>40736</v>
      </c>
      <c r="E64" t="s">
        <v>139</v>
      </c>
      <c r="F64" t="s">
        <v>144</v>
      </c>
      <c r="H64">
        <v>20</v>
      </c>
      <c r="I64" t="s">
        <v>145</v>
      </c>
    </row>
    <row r="65" spans="1:9" x14ac:dyDescent="0.25">
      <c r="A65">
        <v>23349</v>
      </c>
      <c r="B65" t="s">
        <v>137</v>
      </c>
      <c r="C65" t="s">
        <v>134</v>
      </c>
      <c r="D65" s="1">
        <v>40736</v>
      </c>
      <c r="E65" t="s">
        <v>139</v>
      </c>
      <c r="F65" t="s">
        <v>150</v>
      </c>
      <c r="H65">
        <v>10</v>
      </c>
      <c r="I65" t="s">
        <v>145</v>
      </c>
    </row>
    <row r="66" spans="1:9" x14ac:dyDescent="0.25">
      <c r="A66">
        <v>23349</v>
      </c>
      <c r="B66" t="s">
        <v>137</v>
      </c>
      <c r="C66" t="s">
        <v>134</v>
      </c>
      <c r="D66" s="1">
        <v>40736</v>
      </c>
      <c r="E66" t="s">
        <v>139</v>
      </c>
      <c r="F66" t="s">
        <v>143</v>
      </c>
      <c r="H66">
        <v>0</v>
      </c>
      <c r="I66" t="s">
        <v>145</v>
      </c>
    </row>
    <row r="67" spans="1:9" x14ac:dyDescent="0.25">
      <c r="A67">
        <v>23349</v>
      </c>
      <c r="B67" t="s">
        <v>137</v>
      </c>
      <c r="C67" t="s">
        <v>134</v>
      </c>
      <c r="D67" s="1">
        <v>40736</v>
      </c>
      <c r="E67" t="s">
        <v>139</v>
      </c>
      <c r="F67" t="s">
        <v>151</v>
      </c>
      <c r="H67">
        <v>5</v>
      </c>
      <c r="I67" t="s">
        <v>145</v>
      </c>
    </row>
    <row r="68" spans="1:9" x14ac:dyDescent="0.25">
      <c r="A68">
        <v>23349</v>
      </c>
      <c r="B68" t="s">
        <v>137</v>
      </c>
      <c r="C68" t="s">
        <v>134</v>
      </c>
      <c r="D68" s="1">
        <v>40736</v>
      </c>
      <c r="E68" t="s">
        <v>139</v>
      </c>
      <c r="F68" t="s">
        <v>152</v>
      </c>
      <c r="H68">
        <v>1</v>
      </c>
      <c r="I68" t="s">
        <v>145</v>
      </c>
    </row>
    <row r="69" spans="1:9" x14ac:dyDescent="0.25">
      <c r="A69">
        <v>23349</v>
      </c>
      <c r="B69" t="s">
        <v>137</v>
      </c>
      <c r="C69" t="s">
        <v>134</v>
      </c>
      <c r="D69" s="1">
        <v>40736</v>
      </c>
      <c r="E69" t="s">
        <v>139</v>
      </c>
      <c r="F69" t="s">
        <v>165</v>
      </c>
      <c r="G69" t="s">
        <v>161</v>
      </c>
      <c r="H69">
        <v>6</v>
      </c>
    </row>
    <row r="70" spans="1:9" x14ac:dyDescent="0.25">
      <c r="A70">
        <v>23349</v>
      </c>
      <c r="B70" t="s">
        <v>137</v>
      </c>
      <c r="C70" t="s">
        <v>134</v>
      </c>
      <c r="D70" s="1">
        <v>40736</v>
      </c>
      <c r="E70" t="s">
        <v>139</v>
      </c>
      <c r="F70" t="s">
        <v>166</v>
      </c>
      <c r="G70" t="s">
        <v>161</v>
      </c>
      <c r="H70">
        <v>1</v>
      </c>
    </row>
    <row r="71" spans="1:9" x14ac:dyDescent="0.25">
      <c r="A71">
        <v>23349</v>
      </c>
      <c r="B71" t="s">
        <v>137</v>
      </c>
      <c r="C71" t="s">
        <v>134</v>
      </c>
      <c r="D71" s="1">
        <v>40736</v>
      </c>
      <c r="E71" t="s">
        <v>139</v>
      </c>
      <c r="F71" t="s">
        <v>167</v>
      </c>
      <c r="G71" t="s">
        <v>161</v>
      </c>
      <c r="H71">
        <v>3</v>
      </c>
    </row>
    <row r="72" spans="1:9" x14ac:dyDescent="0.25">
      <c r="A72">
        <v>23349</v>
      </c>
      <c r="B72" t="s">
        <v>137</v>
      </c>
      <c r="C72" t="s">
        <v>134</v>
      </c>
      <c r="D72" s="1">
        <v>40736</v>
      </c>
      <c r="E72" t="s">
        <v>139</v>
      </c>
      <c r="F72" t="s">
        <v>170</v>
      </c>
      <c r="G72" t="s">
        <v>161</v>
      </c>
      <c r="H72">
        <v>2</v>
      </c>
    </row>
    <row r="73" spans="1:9" x14ac:dyDescent="0.25">
      <c r="A73">
        <v>23349</v>
      </c>
      <c r="B73" t="s">
        <v>137</v>
      </c>
      <c r="C73" t="s">
        <v>134</v>
      </c>
      <c r="D73" s="1">
        <v>40736</v>
      </c>
      <c r="E73" t="s">
        <v>139</v>
      </c>
      <c r="F73" t="s">
        <v>30</v>
      </c>
      <c r="G73" t="s">
        <v>161</v>
      </c>
      <c r="H73">
        <v>5</v>
      </c>
    </row>
    <row r="74" spans="1:9" x14ac:dyDescent="0.25">
      <c r="A74">
        <v>23349</v>
      </c>
      <c r="B74" t="s">
        <v>137</v>
      </c>
      <c r="C74" t="s">
        <v>134</v>
      </c>
      <c r="D74" s="1">
        <v>40736</v>
      </c>
      <c r="E74" t="s">
        <v>139</v>
      </c>
      <c r="F74" t="s">
        <v>184</v>
      </c>
      <c r="G74" t="s">
        <v>161</v>
      </c>
      <c r="H74">
        <v>3</v>
      </c>
    </row>
    <row r="75" spans="1:9" x14ac:dyDescent="0.25">
      <c r="A75">
        <v>23349</v>
      </c>
      <c r="B75" t="s">
        <v>137</v>
      </c>
      <c r="C75" t="s">
        <v>134</v>
      </c>
      <c r="D75" s="1">
        <v>40736</v>
      </c>
      <c r="E75" t="s">
        <v>139</v>
      </c>
      <c r="F75" t="s">
        <v>33</v>
      </c>
      <c r="G75" t="s">
        <v>161</v>
      </c>
      <c r="H75">
        <v>2</v>
      </c>
    </row>
    <row r="76" spans="1:9" x14ac:dyDescent="0.25">
      <c r="A76">
        <v>23349</v>
      </c>
      <c r="B76" t="s">
        <v>137</v>
      </c>
      <c r="C76" t="s">
        <v>134</v>
      </c>
      <c r="D76" s="1">
        <v>40736</v>
      </c>
      <c r="E76" t="s">
        <v>139</v>
      </c>
      <c r="F76" t="s">
        <v>193</v>
      </c>
      <c r="G76" t="s">
        <v>161</v>
      </c>
      <c r="H76">
        <v>2</v>
      </c>
    </row>
    <row r="77" spans="1:9" x14ac:dyDescent="0.25">
      <c r="A77">
        <v>23350</v>
      </c>
      <c r="B77" t="s">
        <v>137</v>
      </c>
      <c r="C77" t="s">
        <v>134</v>
      </c>
      <c r="D77" s="1">
        <v>40736</v>
      </c>
      <c r="E77" t="s">
        <v>139</v>
      </c>
      <c r="F77" t="s">
        <v>141</v>
      </c>
      <c r="H77" t="s">
        <v>144</v>
      </c>
    </row>
    <row r="78" spans="1:9" x14ac:dyDescent="0.25">
      <c r="A78">
        <v>23350</v>
      </c>
      <c r="B78" t="s">
        <v>137</v>
      </c>
      <c r="C78" t="s">
        <v>134</v>
      </c>
      <c r="D78" s="1">
        <v>40736</v>
      </c>
      <c r="E78" t="s">
        <v>139</v>
      </c>
      <c r="F78" t="s">
        <v>144</v>
      </c>
      <c r="H78">
        <v>5</v>
      </c>
      <c r="I78" t="s">
        <v>145</v>
      </c>
    </row>
    <row r="79" spans="1:9" x14ac:dyDescent="0.25">
      <c r="A79">
        <v>23350</v>
      </c>
      <c r="B79" t="s">
        <v>137</v>
      </c>
      <c r="C79" t="s">
        <v>134</v>
      </c>
      <c r="D79" s="1">
        <v>40736</v>
      </c>
      <c r="E79" t="s">
        <v>139</v>
      </c>
      <c r="F79" t="s">
        <v>23</v>
      </c>
      <c r="G79" t="s">
        <v>161</v>
      </c>
      <c r="H79">
        <v>2</v>
      </c>
    </row>
    <row r="80" spans="1:9" x14ac:dyDescent="0.25">
      <c r="A80">
        <v>23350</v>
      </c>
      <c r="B80" t="s">
        <v>137</v>
      </c>
      <c r="C80" t="s">
        <v>134</v>
      </c>
      <c r="D80" s="1">
        <v>40736</v>
      </c>
      <c r="E80" t="s">
        <v>139</v>
      </c>
      <c r="F80" t="s">
        <v>165</v>
      </c>
      <c r="G80" t="s">
        <v>161</v>
      </c>
      <c r="H80">
        <v>3</v>
      </c>
    </row>
    <row r="81" spans="1:9" x14ac:dyDescent="0.25">
      <c r="A81">
        <v>23350</v>
      </c>
      <c r="B81" t="s">
        <v>137</v>
      </c>
      <c r="C81" t="s">
        <v>134</v>
      </c>
      <c r="D81" s="1">
        <v>40736</v>
      </c>
      <c r="E81" t="s">
        <v>139</v>
      </c>
      <c r="F81" t="s">
        <v>33</v>
      </c>
      <c r="G81" t="s">
        <v>161</v>
      </c>
      <c r="H81">
        <v>3</v>
      </c>
    </row>
    <row r="82" spans="1:9" x14ac:dyDescent="0.25">
      <c r="A82">
        <v>23351</v>
      </c>
      <c r="B82" t="s">
        <v>138</v>
      </c>
      <c r="C82" t="s">
        <v>135</v>
      </c>
      <c r="D82" s="1">
        <v>40738</v>
      </c>
      <c r="E82" t="s">
        <v>140</v>
      </c>
      <c r="F82" t="s">
        <v>20</v>
      </c>
      <c r="H82">
        <v>4</v>
      </c>
    </row>
    <row r="83" spans="1:9" x14ac:dyDescent="0.25">
      <c r="A83">
        <v>23351</v>
      </c>
      <c r="B83" t="s">
        <v>138</v>
      </c>
      <c r="C83" t="s">
        <v>135</v>
      </c>
      <c r="D83" s="1">
        <v>40738</v>
      </c>
      <c r="E83" t="s">
        <v>140</v>
      </c>
      <c r="F83" t="s">
        <v>21</v>
      </c>
      <c r="H83">
        <v>8</v>
      </c>
    </row>
    <row r="84" spans="1:9" x14ac:dyDescent="0.25">
      <c r="A84">
        <v>23351</v>
      </c>
      <c r="B84" t="s">
        <v>138</v>
      </c>
      <c r="C84" t="s">
        <v>135</v>
      </c>
      <c r="D84" s="1">
        <v>40738</v>
      </c>
      <c r="E84" t="s">
        <v>140</v>
      </c>
      <c r="F84" t="s">
        <v>142</v>
      </c>
      <c r="H84">
        <v>20</v>
      </c>
      <c r="I84" t="s">
        <v>145</v>
      </c>
    </row>
    <row r="85" spans="1:9" x14ac:dyDescent="0.25">
      <c r="A85">
        <v>23351</v>
      </c>
      <c r="B85" t="s">
        <v>138</v>
      </c>
      <c r="C85" t="s">
        <v>135</v>
      </c>
      <c r="D85" s="1">
        <v>40738</v>
      </c>
      <c r="E85" t="s">
        <v>140</v>
      </c>
      <c r="F85" t="s">
        <v>154</v>
      </c>
      <c r="H85">
        <v>5</v>
      </c>
      <c r="I85" t="s">
        <v>147</v>
      </c>
    </row>
    <row r="86" spans="1:9" x14ac:dyDescent="0.25">
      <c r="A86">
        <v>23351</v>
      </c>
      <c r="B86" t="s">
        <v>138</v>
      </c>
      <c r="C86" t="s">
        <v>135</v>
      </c>
      <c r="D86" s="1">
        <v>40738</v>
      </c>
      <c r="E86" t="s">
        <v>140</v>
      </c>
      <c r="F86" t="s">
        <v>157</v>
      </c>
      <c r="H86">
        <v>100</v>
      </c>
      <c r="I86" t="s">
        <v>145</v>
      </c>
    </row>
    <row r="87" spans="1:9" x14ac:dyDescent="0.25">
      <c r="A87">
        <v>23351</v>
      </c>
      <c r="B87" t="s">
        <v>138</v>
      </c>
      <c r="C87" t="s">
        <v>135</v>
      </c>
      <c r="D87" s="1">
        <v>40738</v>
      </c>
      <c r="E87" t="s">
        <v>140</v>
      </c>
      <c r="F87" t="s">
        <v>164</v>
      </c>
      <c r="G87" t="s">
        <v>161</v>
      </c>
      <c r="H87">
        <v>2</v>
      </c>
    </row>
    <row r="88" spans="1:9" x14ac:dyDescent="0.25">
      <c r="A88">
        <v>23351</v>
      </c>
      <c r="B88" t="s">
        <v>138</v>
      </c>
      <c r="C88" t="s">
        <v>135</v>
      </c>
      <c r="D88" s="1">
        <v>40738</v>
      </c>
      <c r="E88" t="s">
        <v>140</v>
      </c>
      <c r="F88" t="s">
        <v>45</v>
      </c>
      <c r="G88" t="s">
        <v>161</v>
      </c>
      <c r="H88">
        <v>1</v>
      </c>
    </row>
    <row r="89" spans="1:9" x14ac:dyDescent="0.25">
      <c r="A89">
        <v>23351</v>
      </c>
      <c r="B89" t="s">
        <v>138</v>
      </c>
      <c r="C89" t="s">
        <v>135</v>
      </c>
      <c r="D89" s="1">
        <v>40738</v>
      </c>
      <c r="E89" t="s">
        <v>140</v>
      </c>
      <c r="F89" t="s">
        <v>170</v>
      </c>
      <c r="G89" t="s">
        <v>161</v>
      </c>
      <c r="H89">
        <v>1</v>
      </c>
    </row>
    <row r="90" spans="1:9" x14ac:dyDescent="0.25">
      <c r="A90">
        <v>23351</v>
      </c>
      <c r="B90" t="s">
        <v>138</v>
      </c>
      <c r="C90" t="s">
        <v>135</v>
      </c>
      <c r="D90" s="1">
        <v>40738</v>
      </c>
      <c r="E90" t="s">
        <v>140</v>
      </c>
      <c r="F90" t="s">
        <v>183</v>
      </c>
      <c r="G90" t="s">
        <v>161</v>
      </c>
      <c r="H90">
        <v>9</v>
      </c>
    </row>
    <row r="91" spans="1:9" x14ac:dyDescent="0.25">
      <c r="A91">
        <v>23352</v>
      </c>
      <c r="B91" t="s">
        <v>138</v>
      </c>
      <c r="C91" t="s">
        <v>135</v>
      </c>
      <c r="D91" s="1">
        <v>40738</v>
      </c>
      <c r="E91" t="s">
        <v>140</v>
      </c>
      <c r="F91" t="s">
        <v>144</v>
      </c>
      <c r="H91">
        <v>80</v>
      </c>
      <c r="I91" t="s">
        <v>145</v>
      </c>
    </row>
    <row r="92" spans="1:9" x14ac:dyDescent="0.25">
      <c r="A92">
        <v>23352</v>
      </c>
      <c r="B92" t="s">
        <v>138</v>
      </c>
      <c r="C92" t="s">
        <v>135</v>
      </c>
      <c r="D92" s="1">
        <v>40738</v>
      </c>
      <c r="E92" t="s">
        <v>140</v>
      </c>
      <c r="F92" t="s">
        <v>146</v>
      </c>
      <c r="H92">
        <v>5</v>
      </c>
      <c r="I92" t="s">
        <v>147</v>
      </c>
    </row>
    <row r="93" spans="1:9" x14ac:dyDescent="0.25">
      <c r="A93">
        <v>23352</v>
      </c>
      <c r="B93" t="s">
        <v>138</v>
      </c>
      <c r="C93" t="s">
        <v>135</v>
      </c>
      <c r="D93" s="1">
        <v>40738</v>
      </c>
      <c r="E93" t="s">
        <v>140</v>
      </c>
      <c r="F93" t="s">
        <v>150</v>
      </c>
      <c r="H93">
        <v>0</v>
      </c>
      <c r="I93" t="s">
        <v>145</v>
      </c>
    </row>
    <row r="94" spans="1:9" x14ac:dyDescent="0.25">
      <c r="A94">
        <v>23352</v>
      </c>
      <c r="B94" t="s">
        <v>138</v>
      </c>
      <c r="C94" t="s">
        <v>135</v>
      </c>
      <c r="D94" s="1">
        <v>40738</v>
      </c>
      <c r="E94" t="s">
        <v>140</v>
      </c>
      <c r="F94" t="s">
        <v>143</v>
      </c>
      <c r="H94">
        <v>0</v>
      </c>
      <c r="I94" t="s">
        <v>145</v>
      </c>
    </row>
    <row r="95" spans="1:9" x14ac:dyDescent="0.25">
      <c r="A95">
        <v>23352</v>
      </c>
      <c r="B95" t="s">
        <v>138</v>
      </c>
      <c r="C95" t="s">
        <v>135</v>
      </c>
      <c r="D95" s="1">
        <v>40738</v>
      </c>
      <c r="E95" t="s">
        <v>140</v>
      </c>
      <c r="F95" t="s">
        <v>151</v>
      </c>
      <c r="H95">
        <v>0</v>
      </c>
      <c r="I95" t="s">
        <v>145</v>
      </c>
    </row>
    <row r="96" spans="1:9" x14ac:dyDescent="0.25">
      <c r="A96">
        <v>23352</v>
      </c>
      <c r="B96" t="s">
        <v>138</v>
      </c>
      <c r="C96" t="s">
        <v>135</v>
      </c>
      <c r="D96" s="1">
        <v>40738</v>
      </c>
      <c r="E96" t="s">
        <v>140</v>
      </c>
      <c r="F96" t="s">
        <v>152</v>
      </c>
      <c r="H96">
        <v>0</v>
      </c>
      <c r="I96" t="s">
        <v>145</v>
      </c>
    </row>
    <row r="97" spans="1:8" x14ac:dyDescent="0.25">
      <c r="A97">
        <v>23352</v>
      </c>
      <c r="B97" t="s">
        <v>138</v>
      </c>
      <c r="C97" t="s">
        <v>135</v>
      </c>
      <c r="D97" s="1">
        <v>40738</v>
      </c>
      <c r="E97" t="s">
        <v>140</v>
      </c>
      <c r="F97" t="s">
        <v>23</v>
      </c>
      <c r="G97" t="s">
        <v>161</v>
      </c>
      <c r="H97">
        <v>2</v>
      </c>
    </row>
    <row r="98" spans="1:8" x14ac:dyDescent="0.25">
      <c r="A98">
        <v>23352</v>
      </c>
      <c r="B98" t="s">
        <v>138</v>
      </c>
      <c r="C98" t="s">
        <v>135</v>
      </c>
      <c r="D98" s="1">
        <v>40738</v>
      </c>
      <c r="E98" t="s">
        <v>140</v>
      </c>
      <c r="F98" t="s">
        <v>162</v>
      </c>
      <c r="G98" t="s">
        <v>161</v>
      </c>
      <c r="H98">
        <v>1</v>
      </c>
    </row>
    <row r="99" spans="1:8" x14ac:dyDescent="0.25">
      <c r="A99">
        <v>23352</v>
      </c>
      <c r="B99" t="s">
        <v>138</v>
      </c>
      <c r="C99" t="s">
        <v>135</v>
      </c>
      <c r="D99" s="1">
        <v>40738</v>
      </c>
      <c r="E99" t="s">
        <v>140</v>
      </c>
      <c r="F99" t="s">
        <v>165</v>
      </c>
      <c r="G99" t="s">
        <v>161</v>
      </c>
      <c r="H99">
        <v>8</v>
      </c>
    </row>
    <row r="100" spans="1:8" x14ac:dyDescent="0.25">
      <c r="A100">
        <v>23352</v>
      </c>
      <c r="B100" t="s">
        <v>138</v>
      </c>
      <c r="C100" t="s">
        <v>135</v>
      </c>
      <c r="D100" s="1">
        <v>40738</v>
      </c>
      <c r="E100" t="s">
        <v>140</v>
      </c>
      <c r="F100" t="s">
        <v>167</v>
      </c>
      <c r="G100" t="s">
        <v>161</v>
      </c>
      <c r="H100">
        <v>1</v>
      </c>
    </row>
    <row r="101" spans="1:8" x14ac:dyDescent="0.25">
      <c r="A101">
        <v>23352</v>
      </c>
      <c r="B101" t="s">
        <v>138</v>
      </c>
      <c r="C101" t="s">
        <v>135</v>
      </c>
      <c r="D101" s="1">
        <v>40738</v>
      </c>
      <c r="E101" t="s">
        <v>140</v>
      </c>
      <c r="F101" t="s">
        <v>25</v>
      </c>
      <c r="G101" t="s">
        <v>161</v>
      </c>
      <c r="H101">
        <v>1</v>
      </c>
    </row>
    <row r="102" spans="1:8" x14ac:dyDescent="0.25">
      <c r="A102">
        <v>23352</v>
      </c>
      <c r="B102" t="s">
        <v>138</v>
      </c>
      <c r="C102" t="s">
        <v>135</v>
      </c>
      <c r="D102" s="1">
        <v>40738</v>
      </c>
      <c r="E102" t="s">
        <v>140</v>
      </c>
      <c r="F102" t="s">
        <v>172</v>
      </c>
      <c r="G102" t="s">
        <v>161</v>
      </c>
      <c r="H102">
        <v>1</v>
      </c>
    </row>
    <row r="103" spans="1:8" x14ac:dyDescent="0.25">
      <c r="A103">
        <v>23352</v>
      </c>
      <c r="B103" t="s">
        <v>138</v>
      </c>
      <c r="C103" t="s">
        <v>135</v>
      </c>
      <c r="D103" s="1">
        <v>40738</v>
      </c>
      <c r="E103" t="s">
        <v>140</v>
      </c>
      <c r="F103" t="s">
        <v>29</v>
      </c>
      <c r="G103" t="s">
        <v>161</v>
      </c>
      <c r="H103">
        <v>1</v>
      </c>
    </row>
    <row r="104" spans="1:8" x14ac:dyDescent="0.25">
      <c r="A104">
        <v>23352</v>
      </c>
      <c r="B104" t="s">
        <v>138</v>
      </c>
      <c r="C104" t="s">
        <v>135</v>
      </c>
      <c r="D104" s="1">
        <v>40738</v>
      </c>
      <c r="E104" t="s">
        <v>140</v>
      </c>
      <c r="F104" t="s">
        <v>176</v>
      </c>
      <c r="G104" t="s">
        <v>161</v>
      </c>
      <c r="H104">
        <v>1</v>
      </c>
    </row>
    <row r="105" spans="1:8" x14ac:dyDescent="0.25">
      <c r="A105">
        <v>23352</v>
      </c>
      <c r="B105" t="s">
        <v>138</v>
      </c>
      <c r="C105" t="s">
        <v>135</v>
      </c>
      <c r="D105" s="1">
        <v>40738</v>
      </c>
      <c r="E105" t="s">
        <v>140</v>
      </c>
      <c r="F105" t="s">
        <v>30</v>
      </c>
      <c r="G105" t="s">
        <v>161</v>
      </c>
      <c r="H105">
        <v>2</v>
      </c>
    </row>
    <row r="106" spans="1:8" x14ac:dyDescent="0.25">
      <c r="A106">
        <v>23352</v>
      </c>
      <c r="B106" t="s">
        <v>138</v>
      </c>
      <c r="C106" t="s">
        <v>135</v>
      </c>
      <c r="D106" s="1">
        <v>40738</v>
      </c>
      <c r="E106" t="s">
        <v>140</v>
      </c>
      <c r="F106" t="s">
        <v>179</v>
      </c>
      <c r="G106" t="s">
        <v>161</v>
      </c>
      <c r="H106">
        <v>2</v>
      </c>
    </row>
    <row r="107" spans="1:8" x14ac:dyDescent="0.25">
      <c r="A107">
        <v>23352</v>
      </c>
      <c r="B107" t="s">
        <v>138</v>
      </c>
      <c r="C107" t="s">
        <v>135</v>
      </c>
      <c r="D107" s="1">
        <v>40738</v>
      </c>
      <c r="E107" t="s">
        <v>140</v>
      </c>
      <c r="F107" t="s">
        <v>181</v>
      </c>
      <c r="G107" t="s">
        <v>161</v>
      </c>
      <c r="H107">
        <v>1</v>
      </c>
    </row>
    <row r="108" spans="1:8" x14ac:dyDescent="0.25">
      <c r="A108">
        <v>23352</v>
      </c>
      <c r="B108" t="s">
        <v>138</v>
      </c>
      <c r="C108" t="s">
        <v>135</v>
      </c>
      <c r="D108" s="1">
        <v>40738</v>
      </c>
      <c r="E108" t="s">
        <v>140</v>
      </c>
      <c r="F108" t="s">
        <v>184</v>
      </c>
      <c r="G108" t="s">
        <v>161</v>
      </c>
      <c r="H108">
        <v>2</v>
      </c>
    </row>
    <row r="109" spans="1:8" x14ac:dyDescent="0.25">
      <c r="A109">
        <v>23352</v>
      </c>
      <c r="B109" t="s">
        <v>138</v>
      </c>
      <c r="C109" t="s">
        <v>135</v>
      </c>
      <c r="D109" s="1">
        <v>40738</v>
      </c>
      <c r="E109" t="s">
        <v>140</v>
      </c>
      <c r="F109" t="s">
        <v>186</v>
      </c>
      <c r="G109" t="s">
        <v>161</v>
      </c>
      <c r="H109">
        <v>3</v>
      </c>
    </row>
    <row r="110" spans="1:8" x14ac:dyDescent="0.25">
      <c r="A110">
        <v>23352</v>
      </c>
      <c r="B110" t="s">
        <v>138</v>
      </c>
      <c r="C110" t="s">
        <v>135</v>
      </c>
      <c r="D110" s="1">
        <v>40738</v>
      </c>
      <c r="E110" t="s">
        <v>140</v>
      </c>
      <c r="F110" t="s">
        <v>31</v>
      </c>
      <c r="G110" t="s">
        <v>161</v>
      </c>
      <c r="H110">
        <v>4</v>
      </c>
    </row>
    <row r="111" spans="1:8" x14ac:dyDescent="0.25">
      <c r="A111">
        <v>23352</v>
      </c>
      <c r="B111" t="s">
        <v>138</v>
      </c>
      <c r="C111" t="s">
        <v>135</v>
      </c>
      <c r="D111" s="1">
        <v>40738</v>
      </c>
      <c r="E111" t="s">
        <v>140</v>
      </c>
      <c r="F111" t="s">
        <v>187</v>
      </c>
      <c r="G111" t="s">
        <v>161</v>
      </c>
      <c r="H111">
        <v>1</v>
      </c>
    </row>
    <row r="112" spans="1:8" x14ac:dyDescent="0.25">
      <c r="A112">
        <v>23352</v>
      </c>
      <c r="B112" t="s">
        <v>138</v>
      </c>
      <c r="C112" t="s">
        <v>135</v>
      </c>
      <c r="D112" s="1">
        <v>40738</v>
      </c>
      <c r="E112" t="s">
        <v>140</v>
      </c>
      <c r="F112" t="s">
        <v>34</v>
      </c>
      <c r="G112" t="s">
        <v>161</v>
      </c>
      <c r="H112">
        <v>4</v>
      </c>
    </row>
    <row r="113" spans="1:8" x14ac:dyDescent="0.25">
      <c r="A113">
        <v>23352</v>
      </c>
      <c r="B113" t="s">
        <v>138</v>
      </c>
      <c r="C113" t="s">
        <v>135</v>
      </c>
      <c r="D113" s="1">
        <v>40738</v>
      </c>
      <c r="E113" t="s">
        <v>140</v>
      </c>
      <c r="F113" t="s">
        <v>189</v>
      </c>
      <c r="G113" t="s">
        <v>161</v>
      </c>
      <c r="H113">
        <v>1</v>
      </c>
    </row>
    <row r="114" spans="1:8" x14ac:dyDescent="0.25">
      <c r="A114">
        <v>23352</v>
      </c>
      <c r="B114" t="s">
        <v>138</v>
      </c>
      <c r="C114" t="s">
        <v>135</v>
      </c>
      <c r="D114" s="1">
        <v>40738</v>
      </c>
      <c r="E114" t="s">
        <v>140</v>
      </c>
      <c r="F114" t="s">
        <v>190</v>
      </c>
      <c r="G114" t="s">
        <v>161</v>
      </c>
      <c r="H114">
        <v>1</v>
      </c>
    </row>
    <row r="115" spans="1:8" x14ac:dyDescent="0.25">
      <c r="A115">
        <v>23352</v>
      </c>
      <c r="B115" t="s">
        <v>138</v>
      </c>
      <c r="C115" t="s">
        <v>135</v>
      </c>
      <c r="D115" s="1">
        <v>40738</v>
      </c>
      <c r="E115" t="s">
        <v>140</v>
      </c>
      <c r="F115" t="s">
        <v>62</v>
      </c>
      <c r="G115" t="s">
        <v>161</v>
      </c>
      <c r="H115">
        <v>1</v>
      </c>
    </row>
    <row r="116" spans="1:8" x14ac:dyDescent="0.25">
      <c r="A116">
        <v>23352</v>
      </c>
      <c r="B116" t="s">
        <v>138</v>
      </c>
      <c r="C116" t="s">
        <v>135</v>
      </c>
      <c r="D116" s="1">
        <v>40738</v>
      </c>
      <c r="E116" t="s">
        <v>140</v>
      </c>
      <c r="F116" t="s">
        <v>192</v>
      </c>
      <c r="G116" t="s">
        <v>161</v>
      </c>
      <c r="H116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A3" sqref="A3"/>
    </sheetView>
  </sheetViews>
  <sheetFormatPr defaultRowHeight="15" x14ac:dyDescent="0.25"/>
  <cols>
    <col min="4" max="4" width="9.42578125" bestFit="1" customWidth="1"/>
    <col min="6" max="6" width="41.5703125" bestFit="1" customWidth="1"/>
  </cols>
  <sheetData>
    <row r="1" spans="1:10" x14ac:dyDescent="0.25">
      <c r="A1" t="s">
        <v>0</v>
      </c>
      <c r="B1" t="s">
        <v>105</v>
      </c>
      <c r="C1" t="s">
        <v>133</v>
      </c>
      <c r="D1" s="1" t="s">
        <v>11</v>
      </c>
      <c r="E1" t="s">
        <v>12</v>
      </c>
      <c r="F1" t="s">
        <v>201</v>
      </c>
      <c r="G1" t="s">
        <v>200</v>
      </c>
      <c r="H1" t="s">
        <v>202</v>
      </c>
      <c r="I1" t="s">
        <v>203</v>
      </c>
      <c r="J1" t="s">
        <v>272</v>
      </c>
    </row>
    <row r="2" spans="1:10" x14ac:dyDescent="0.25">
      <c r="A2" t="s">
        <v>209</v>
      </c>
      <c r="B2" t="s">
        <v>208</v>
      </c>
      <c r="C2" t="s">
        <v>9</v>
      </c>
      <c r="D2" s="1">
        <v>40692</v>
      </c>
      <c r="E2" t="s">
        <v>13</v>
      </c>
      <c r="F2" t="s">
        <v>210</v>
      </c>
      <c r="G2" t="s">
        <v>236</v>
      </c>
      <c r="H2">
        <v>0.5</v>
      </c>
      <c r="I2" t="s">
        <v>145</v>
      </c>
      <c r="J2" t="s">
        <v>271</v>
      </c>
    </row>
    <row r="3" spans="1:10" x14ac:dyDescent="0.25">
      <c r="A3" t="s">
        <v>209</v>
      </c>
      <c r="B3" t="s">
        <v>208</v>
      </c>
      <c r="C3" t="s">
        <v>9</v>
      </c>
      <c r="D3" s="1">
        <v>40692</v>
      </c>
      <c r="E3" t="s">
        <v>13</v>
      </c>
      <c r="F3" t="s">
        <v>211</v>
      </c>
      <c r="G3" t="s">
        <v>236</v>
      </c>
      <c r="H3">
        <v>1</v>
      </c>
      <c r="I3" t="s">
        <v>145</v>
      </c>
      <c r="J3" t="s">
        <v>270</v>
      </c>
    </row>
    <row r="4" spans="1:10" x14ac:dyDescent="0.25">
      <c r="A4" t="s">
        <v>209</v>
      </c>
      <c r="B4" t="s">
        <v>208</v>
      </c>
      <c r="C4" t="s">
        <v>9</v>
      </c>
      <c r="D4" s="1">
        <v>40692</v>
      </c>
      <c r="E4" t="s">
        <v>13</v>
      </c>
      <c r="F4" t="s">
        <v>212</v>
      </c>
      <c r="G4" t="s">
        <v>236</v>
      </c>
      <c r="H4">
        <v>1.5</v>
      </c>
      <c r="I4" t="s">
        <v>145</v>
      </c>
    </row>
    <row r="5" spans="1:10" x14ac:dyDescent="0.25">
      <c r="A5" t="s">
        <v>209</v>
      </c>
      <c r="B5" t="s">
        <v>208</v>
      </c>
      <c r="C5" t="s">
        <v>9</v>
      </c>
      <c r="D5" s="1">
        <v>40692</v>
      </c>
      <c r="E5" t="s">
        <v>13</v>
      </c>
      <c r="F5" t="s">
        <v>213</v>
      </c>
      <c r="G5" t="s">
        <v>236</v>
      </c>
      <c r="H5">
        <v>0.5</v>
      </c>
      <c r="I5" t="s">
        <v>145</v>
      </c>
      <c r="J5" t="s">
        <v>274</v>
      </c>
    </row>
    <row r="6" spans="1:10" x14ac:dyDescent="0.25">
      <c r="A6" t="s">
        <v>209</v>
      </c>
      <c r="B6" t="s">
        <v>208</v>
      </c>
      <c r="C6" t="s">
        <v>9</v>
      </c>
      <c r="D6" s="1">
        <v>40692</v>
      </c>
      <c r="E6" t="s">
        <v>13</v>
      </c>
      <c r="F6" t="s">
        <v>214</v>
      </c>
      <c r="G6" t="s">
        <v>236</v>
      </c>
      <c r="H6">
        <v>0.5</v>
      </c>
      <c r="I6" t="s">
        <v>145</v>
      </c>
      <c r="J6" t="s">
        <v>273</v>
      </c>
    </row>
    <row r="7" spans="1:10" x14ac:dyDescent="0.25">
      <c r="A7" t="s">
        <v>209</v>
      </c>
      <c r="B7" t="s">
        <v>208</v>
      </c>
      <c r="C7" t="s">
        <v>9</v>
      </c>
      <c r="D7" s="1">
        <v>40692</v>
      </c>
      <c r="E7" t="s">
        <v>13</v>
      </c>
      <c r="F7" t="s">
        <v>215</v>
      </c>
      <c r="G7" t="s">
        <v>236</v>
      </c>
      <c r="H7">
        <v>0.5</v>
      </c>
      <c r="I7" t="s">
        <v>145</v>
      </c>
    </row>
    <row r="8" spans="1:10" x14ac:dyDescent="0.25">
      <c r="A8" t="s">
        <v>209</v>
      </c>
      <c r="B8" t="s">
        <v>208</v>
      </c>
      <c r="C8" t="s">
        <v>9</v>
      </c>
      <c r="D8" s="1">
        <v>40692</v>
      </c>
      <c r="E8" t="s">
        <v>13</v>
      </c>
      <c r="F8" t="s">
        <v>216</v>
      </c>
      <c r="G8" t="s">
        <v>236</v>
      </c>
      <c r="H8">
        <v>16.5</v>
      </c>
      <c r="I8" t="s">
        <v>145</v>
      </c>
    </row>
    <row r="9" spans="1:10" x14ac:dyDescent="0.25">
      <c r="A9" t="s">
        <v>209</v>
      </c>
      <c r="B9" t="s">
        <v>208</v>
      </c>
      <c r="C9" t="s">
        <v>9</v>
      </c>
      <c r="D9" s="1">
        <v>40692</v>
      </c>
      <c r="E9" t="s">
        <v>13</v>
      </c>
      <c r="F9" t="s">
        <v>217</v>
      </c>
      <c r="G9" t="s">
        <v>236</v>
      </c>
      <c r="H9">
        <v>0.5</v>
      </c>
      <c r="I9" t="s">
        <v>145</v>
      </c>
    </row>
    <row r="10" spans="1:10" x14ac:dyDescent="0.25">
      <c r="A10" t="s">
        <v>209</v>
      </c>
      <c r="B10" t="s">
        <v>208</v>
      </c>
      <c r="C10" t="s">
        <v>9</v>
      </c>
      <c r="D10" s="1">
        <v>40692</v>
      </c>
      <c r="E10" t="s">
        <v>13</v>
      </c>
      <c r="F10" t="s">
        <v>218</v>
      </c>
      <c r="G10" t="s">
        <v>236</v>
      </c>
      <c r="H10">
        <v>13.5</v>
      </c>
      <c r="I10" t="s">
        <v>145</v>
      </c>
    </row>
    <row r="11" spans="1:10" x14ac:dyDescent="0.25">
      <c r="A11" t="s">
        <v>209</v>
      </c>
      <c r="B11" t="s">
        <v>208</v>
      </c>
      <c r="C11" t="s">
        <v>9</v>
      </c>
      <c r="D11" s="1">
        <v>40692</v>
      </c>
      <c r="E11" t="s">
        <v>13</v>
      </c>
      <c r="F11" s="4" t="s">
        <v>219</v>
      </c>
      <c r="G11" t="s">
        <v>236</v>
      </c>
      <c r="H11">
        <v>0.5</v>
      </c>
      <c r="I11" t="s">
        <v>145</v>
      </c>
    </row>
    <row r="12" spans="1:10" x14ac:dyDescent="0.25">
      <c r="A12" t="s">
        <v>209</v>
      </c>
      <c r="B12" t="s">
        <v>208</v>
      </c>
      <c r="C12" t="s">
        <v>9</v>
      </c>
      <c r="D12" s="1">
        <v>40692</v>
      </c>
      <c r="E12" t="s">
        <v>13</v>
      </c>
      <c r="F12" t="s">
        <v>220</v>
      </c>
      <c r="G12" t="s">
        <v>236</v>
      </c>
      <c r="H12">
        <v>0.5</v>
      </c>
      <c r="I12" t="s">
        <v>145</v>
      </c>
    </row>
    <row r="13" spans="1:10" x14ac:dyDescent="0.25">
      <c r="A13" t="s">
        <v>209</v>
      </c>
      <c r="B13" t="s">
        <v>208</v>
      </c>
      <c r="C13" t="s">
        <v>9</v>
      </c>
      <c r="D13" s="1">
        <v>40692</v>
      </c>
      <c r="E13" t="s">
        <v>13</v>
      </c>
      <c r="F13" t="s">
        <v>221</v>
      </c>
      <c r="G13" t="s">
        <v>236</v>
      </c>
      <c r="H13">
        <v>0.5</v>
      </c>
      <c r="I13" t="s">
        <v>145</v>
      </c>
    </row>
    <row r="14" spans="1:10" x14ac:dyDescent="0.25">
      <c r="A14" t="s">
        <v>209</v>
      </c>
      <c r="B14" t="s">
        <v>208</v>
      </c>
      <c r="C14" t="s">
        <v>9</v>
      </c>
      <c r="D14" s="1">
        <v>40692</v>
      </c>
      <c r="E14" t="s">
        <v>13</v>
      </c>
      <c r="F14" t="s">
        <v>222</v>
      </c>
      <c r="G14" t="s">
        <v>236</v>
      </c>
      <c r="H14">
        <v>11</v>
      </c>
      <c r="I14" t="s">
        <v>145</v>
      </c>
    </row>
    <row r="15" spans="1:10" x14ac:dyDescent="0.25">
      <c r="A15" t="s">
        <v>209</v>
      </c>
      <c r="B15" t="s">
        <v>208</v>
      </c>
      <c r="C15" t="s">
        <v>9</v>
      </c>
      <c r="D15" s="1">
        <v>40692</v>
      </c>
      <c r="E15" t="s">
        <v>13</v>
      </c>
      <c r="F15" t="s">
        <v>223</v>
      </c>
      <c r="G15" t="s">
        <v>236</v>
      </c>
      <c r="H15">
        <v>0.5</v>
      </c>
      <c r="I15" t="s">
        <v>145</v>
      </c>
    </row>
    <row r="16" spans="1:10" x14ac:dyDescent="0.25">
      <c r="A16" t="s">
        <v>209</v>
      </c>
      <c r="B16" t="s">
        <v>208</v>
      </c>
      <c r="C16" t="s">
        <v>9</v>
      </c>
      <c r="D16" s="1">
        <v>40692</v>
      </c>
      <c r="E16" t="s">
        <v>13</v>
      </c>
      <c r="F16" t="s">
        <v>224</v>
      </c>
      <c r="G16" t="s">
        <v>236</v>
      </c>
      <c r="H16">
        <v>2.5</v>
      </c>
      <c r="I16" t="s">
        <v>145</v>
      </c>
    </row>
    <row r="17" spans="1:10" x14ac:dyDescent="0.25">
      <c r="A17" t="s">
        <v>209</v>
      </c>
      <c r="B17" t="s">
        <v>208</v>
      </c>
      <c r="C17" t="s">
        <v>9</v>
      </c>
      <c r="D17" s="1">
        <v>40692</v>
      </c>
      <c r="E17" t="s">
        <v>13</v>
      </c>
      <c r="F17" t="s">
        <v>225</v>
      </c>
      <c r="G17" t="s">
        <v>236</v>
      </c>
      <c r="H17">
        <v>3.5</v>
      </c>
      <c r="I17" t="s">
        <v>145</v>
      </c>
    </row>
    <row r="18" spans="1:10" x14ac:dyDescent="0.25">
      <c r="A18" t="s">
        <v>209</v>
      </c>
      <c r="B18" t="s">
        <v>208</v>
      </c>
      <c r="C18" t="s">
        <v>9</v>
      </c>
      <c r="D18" s="1">
        <v>40692</v>
      </c>
      <c r="E18" t="s">
        <v>13</v>
      </c>
      <c r="F18" t="s">
        <v>226</v>
      </c>
      <c r="G18" t="s">
        <v>236</v>
      </c>
      <c r="H18">
        <v>2</v>
      </c>
      <c r="I18" t="s">
        <v>145</v>
      </c>
    </row>
    <row r="19" spans="1:10" x14ac:dyDescent="0.25">
      <c r="A19" t="s">
        <v>209</v>
      </c>
      <c r="B19" t="s">
        <v>208</v>
      </c>
      <c r="C19" t="s">
        <v>9</v>
      </c>
      <c r="D19" s="1">
        <v>40692</v>
      </c>
      <c r="E19" t="s">
        <v>13</v>
      </c>
      <c r="F19" t="s">
        <v>227</v>
      </c>
      <c r="G19" t="s">
        <v>236</v>
      </c>
      <c r="H19">
        <v>1</v>
      </c>
      <c r="I19" t="s">
        <v>145</v>
      </c>
    </row>
    <row r="20" spans="1:10" x14ac:dyDescent="0.25">
      <c r="A20" t="s">
        <v>209</v>
      </c>
      <c r="B20" t="s">
        <v>208</v>
      </c>
      <c r="C20" t="s">
        <v>9</v>
      </c>
      <c r="D20" s="1">
        <v>40692</v>
      </c>
      <c r="E20" t="s">
        <v>13</v>
      </c>
      <c r="F20" t="s">
        <v>228</v>
      </c>
      <c r="G20" t="s">
        <v>236</v>
      </c>
      <c r="H20">
        <v>16.5</v>
      </c>
      <c r="I20" t="s">
        <v>145</v>
      </c>
    </row>
    <row r="21" spans="1:10" x14ac:dyDescent="0.25">
      <c r="A21" t="s">
        <v>209</v>
      </c>
      <c r="B21" t="s">
        <v>208</v>
      </c>
      <c r="C21" t="s">
        <v>9</v>
      </c>
      <c r="D21" s="1">
        <v>40692</v>
      </c>
      <c r="E21" t="s">
        <v>13</v>
      </c>
      <c r="F21" t="s">
        <v>229</v>
      </c>
      <c r="G21" t="s">
        <v>236</v>
      </c>
      <c r="H21">
        <v>0.5</v>
      </c>
      <c r="I21" t="s">
        <v>145</v>
      </c>
    </row>
    <row r="22" spans="1:10" x14ac:dyDescent="0.25">
      <c r="A22" t="s">
        <v>209</v>
      </c>
      <c r="B22" t="s">
        <v>208</v>
      </c>
      <c r="C22" t="s">
        <v>9</v>
      </c>
      <c r="D22" s="1">
        <v>40692</v>
      </c>
      <c r="E22" t="s">
        <v>13</v>
      </c>
      <c r="F22" t="s">
        <v>230</v>
      </c>
      <c r="G22" t="s">
        <v>236</v>
      </c>
      <c r="H22">
        <v>3</v>
      </c>
      <c r="I22" t="s">
        <v>145</v>
      </c>
    </row>
    <row r="23" spans="1:10" x14ac:dyDescent="0.25">
      <c r="A23" t="s">
        <v>209</v>
      </c>
      <c r="B23" t="s">
        <v>208</v>
      </c>
      <c r="C23" t="s">
        <v>9</v>
      </c>
      <c r="D23" s="1">
        <v>40692</v>
      </c>
      <c r="E23" t="s">
        <v>13</v>
      </c>
      <c r="F23" t="s">
        <v>231</v>
      </c>
      <c r="G23" t="s">
        <v>236</v>
      </c>
      <c r="H23">
        <v>0.5</v>
      </c>
      <c r="I23" t="s">
        <v>145</v>
      </c>
    </row>
    <row r="24" spans="1:10" x14ac:dyDescent="0.25">
      <c r="A24" t="s">
        <v>209</v>
      </c>
      <c r="B24" t="s">
        <v>208</v>
      </c>
      <c r="C24" t="s">
        <v>9</v>
      </c>
      <c r="D24" s="1">
        <v>40692</v>
      </c>
      <c r="E24" t="s">
        <v>13</v>
      </c>
      <c r="F24" t="s">
        <v>232</v>
      </c>
      <c r="G24" t="s">
        <v>236</v>
      </c>
      <c r="H24">
        <v>0.5</v>
      </c>
      <c r="I24" t="s">
        <v>145</v>
      </c>
    </row>
    <row r="25" spans="1:10" x14ac:dyDescent="0.25">
      <c r="A25" t="s">
        <v>209</v>
      </c>
      <c r="B25" t="s">
        <v>208</v>
      </c>
      <c r="C25" t="s">
        <v>9</v>
      </c>
      <c r="D25" s="1">
        <v>40692</v>
      </c>
      <c r="E25" t="s">
        <v>13</v>
      </c>
      <c r="F25" t="s">
        <v>233</v>
      </c>
      <c r="G25" t="s">
        <v>236</v>
      </c>
      <c r="H25">
        <v>4</v>
      </c>
      <c r="I25" t="s">
        <v>145</v>
      </c>
    </row>
    <row r="26" spans="1:10" x14ac:dyDescent="0.25">
      <c r="A26" t="s">
        <v>209</v>
      </c>
      <c r="B26" t="s">
        <v>208</v>
      </c>
      <c r="C26" t="s">
        <v>9</v>
      </c>
      <c r="D26" s="1">
        <v>40692</v>
      </c>
      <c r="E26" t="s">
        <v>13</v>
      </c>
      <c r="F26" t="s">
        <v>234</v>
      </c>
      <c r="G26" t="s">
        <v>236</v>
      </c>
      <c r="H26">
        <v>2</v>
      </c>
      <c r="I26" t="s">
        <v>145</v>
      </c>
    </row>
    <row r="27" spans="1:10" x14ac:dyDescent="0.25">
      <c r="A27" t="s">
        <v>209</v>
      </c>
      <c r="B27" t="s">
        <v>208</v>
      </c>
      <c r="C27" t="s">
        <v>9</v>
      </c>
      <c r="D27" s="1">
        <v>40692</v>
      </c>
      <c r="E27" t="s">
        <v>13</v>
      </c>
      <c r="F27" t="s">
        <v>235</v>
      </c>
      <c r="G27" t="s">
        <v>236</v>
      </c>
      <c r="H27">
        <v>16</v>
      </c>
      <c r="I27" t="s">
        <v>145</v>
      </c>
    </row>
    <row r="28" spans="1:10" x14ac:dyDescent="0.25">
      <c r="A28" t="s">
        <v>237</v>
      </c>
      <c r="B28" t="s">
        <v>208</v>
      </c>
      <c r="C28" t="s">
        <v>9</v>
      </c>
      <c r="D28" s="1">
        <v>41058</v>
      </c>
      <c r="E28" t="s">
        <v>13</v>
      </c>
      <c r="F28" t="s">
        <v>238</v>
      </c>
      <c r="G28" t="s">
        <v>236</v>
      </c>
      <c r="H28">
        <v>2</v>
      </c>
      <c r="I28" t="s">
        <v>268</v>
      </c>
      <c r="J28" t="s">
        <v>269</v>
      </c>
    </row>
    <row r="29" spans="1:10" x14ac:dyDescent="0.25">
      <c r="A29" t="s">
        <v>237</v>
      </c>
      <c r="B29" t="s">
        <v>208</v>
      </c>
      <c r="C29" t="s">
        <v>9</v>
      </c>
      <c r="D29" s="1">
        <v>41058</v>
      </c>
      <c r="E29" t="s">
        <v>13</v>
      </c>
      <c r="F29" t="s">
        <v>239</v>
      </c>
      <c r="G29" t="s">
        <v>236</v>
      </c>
      <c r="H29">
        <v>42</v>
      </c>
      <c r="I29" t="s">
        <v>268</v>
      </c>
    </row>
    <row r="30" spans="1:10" x14ac:dyDescent="0.25">
      <c r="A30" t="s">
        <v>237</v>
      </c>
      <c r="B30" t="s">
        <v>208</v>
      </c>
      <c r="C30" t="s">
        <v>9</v>
      </c>
      <c r="D30" s="1">
        <v>41058</v>
      </c>
      <c r="E30" t="s">
        <v>13</v>
      </c>
      <c r="F30" t="s">
        <v>240</v>
      </c>
      <c r="G30" t="s">
        <v>236</v>
      </c>
      <c r="H30">
        <v>1</v>
      </c>
      <c r="I30" t="s">
        <v>268</v>
      </c>
    </row>
    <row r="31" spans="1:10" x14ac:dyDescent="0.25">
      <c r="A31" t="s">
        <v>237</v>
      </c>
      <c r="B31" t="s">
        <v>208</v>
      </c>
      <c r="C31" t="s">
        <v>9</v>
      </c>
      <c r="D31" s="1">
        <v>41058</v>
      </c>
      <c r="E31" t="s">
        <v>13</v>
      </c>
      <c r="F31" t="s">
        <v>215</v>
      </c>
      <c r="G31" t="s">
        <v>236</v>
      </c>
      <c r="H31">
        <v>9</v>
      </c>
      <c r="I31" t="s">
        <v>268</v>
      </c>
    </row>
    <row r="32" spans="1:10" x14ac:dyDescent="0.25">
      <c r="A32" t="s">
        <v>237</v>
      </c>
      <c r="B32" t="s">
        <v>208</v>
      </c>
      <c r="C32" t="s">
        <v>9</v>
      </c>
      <c r="D32" s="1">
        <v>41058</v>
      </c>
      <c r="E32" t="s">
        <v>13</v>
      </c>
      <c r="F32" t="s">
        <v>241</v>
      </c>
      <c r="G32" t="s">
        <v>236</v>
      </c>
      <c r="H32">
        <v>1</v>
      </c>
      <c r="I32" t="s">
        <v>268</v>
      </c>
    </row>
    <row r="33" spans="1:9" x14ac:dyDescent="0.25">
      <c r="A33" t="s">
        <v>237</v>
      </c>
      <c r="B33" t="s">
        <v>208</v>
      </c>
      <c r="C33" t="s">
        <v>9</v>
      </c>
      <c r="D33" s="1">
        <v>41058</v>
      </c>
      <c r="E33" t="s">
        <v>13</v>
      </c>
      <c r="F33" t="s">
        <v>242</v>
      </c>
      <c r="G33" t="s">
        <v>236</v>
      </c>
      <c r="H33">
        <v>8</v>
      </c>
      <c r="I33" t="s">
        <v>268</v>
      </c>
    </row>
    <row r="34" spans="1:9" x14ac:dyDescent="0.25">
      <c r="A34" t="s">
        <v>237</v>
      </c>
      <c r="B34" t="s">
        <v>208</v>
      </c>
      <c r="C34" t="s">
        <v>9</v>
      </c>
      <c r="D34" s="1">
        <v>41058</v>
      </c>
      <c r="E34" t="s">
        <v>13</v>
      </c>
      <c r="F34" t="s">
        <v>243</v>
      </c>
      <c r="G34" t="s">
        <v>236</v>
      </c>
      <c r="H34">
        <v>2</v>
      </c>
      <c r="I34" t="s">
        <v>268</v>
      </c>
    </row>
    <row r="35" spans="1:9" x14ac:dyDescent="0.25">
      <c r="A35" t="s">
        <v>237</v>
      </c>
      <c r="B35" t="s">
        <v>208</v>
      </c>
      <c r="C35" t="s">
        <v>9</v>
      </c>
      <c r="D35" s="1">
        <v>41058</v>
      </c>
      <c r="E35" t="s">
        <v>13</v>
      </c>
      <c r="F35" t="s">
        <v>226</v>
      </c>
      <c r="G35" t="s">
        <v>236</v>
      </c>
      <c r="H35">
        <v>1</v>
      </c>
      <c r="I35" t="s">
        <v>268</v>
      </c>
    </row>
    <row r="36" spans="1:9" x14ac:dyDescent="0.25">
      <c r="A36" t="s">
        <v>237</v>
      </c>
      <c r="B36" t="s">
        <v>208</v>
      </c>
      <c r="C36" t="s">
        <v>9</v>
      </c>
      <c r="D36" s="1">
        <v>41058</v>
      </c>
      <c r="E36" t="s">
        <v>13</v>
      </c>
      <c r="F36" t="s">
        <v>228</v>
      </c>
      <c r="G36" t="s">
        <v>236</v>
      </c>
      <c r="H36">
        <v>2</v>
      </c>
      <c r="I36" t="s">
        <v>268</v>
      </c>
    </row>
    <row r="37" spans="1:9" x14ac:dyDescent="0.25">
      <c r="A37" t="s">
        <v>237</v>
      </c>
      <c r="B37" t="s">
        <v>208</v>
      </c>
      <c r="C37" t="s">
        <v>9</v>
      </c>
      <c r="D37" s="1">
        <v>41058</v>
      </c>
      <c r="E37" t="s">
        <v>13</v>
      </c>
      <c r="F37" t="s">
        <v>244</v>
      </c>
      <c r="G37" t="s">
        <v>236</v>
      </c>
      <c r="H37">
        <v>17</v>
      </c>
      <c r="I37" t="s">
        <v>268</v>
      </c>
    </row>
    <row r="38" spans="1:9" x14ac:dyDescent="0.25">
      <c r="A38" t="s">
        <v>237</v>
      </c>
      <c r="B38" t="s">
        <v>208</v>
      </c>
      <c r="C38" t="s">
        <v>9</v>
      </c>
      <c r="D38" s="1">
        <v>41058</v>
      </c>
      <c r="E38" t="s">
        <v>13</v>
      </c>
      <c r="F38" t="s">
        <v>245</v>
      </c>
      <c r="G38" t="s">
        <v>236</v>
      </c>
      <c r="H38">
        <v>2</v>
      </c>
      <c r="I38" t="s">
        <v>268</v>
      </c>
    </row>
    <row r="39" spans="1:9" x14ac:dyDescent="0.25">
      <c r="A39" t="s">
        <v>237</v>
      </c>
      <c r="B39" t="s">
        <v>208</v>
      </c>
      <c r="C39" t="s">
        <v>9</v>
      </c>
      <c r="D39" s="1">
        <v>41058</v>
      </c>
      <c r="E39" t="s">
        <v>13</v>
      </c>
      <c r="F39" t="s">
        <v>246</v>
      </c>
      <c r="G39" t="s">
        <v>236</v>
      </c>
      <c r="H39">
        <v>8</v>
      </c>
      <c r="I39" t="s">
        <v>268</v>
      </c>
    </row>
    <row r="40" spans="1:9" x14ac:dyDescent="0.25">
      <c r="A40" t="s">
        <v>237</v>
      </c>
      <c r="B40" t="s">
        <v>208</v>
      </c>
      <c r="C40" t="s">
        <v>9</v>
      </c>
      <c r="D40" s="1">
        <v>41058</v>
      </c>
      <c r="E40" t="s">
        <v>13</v>
      </c>
      <c r="F40" t="s">
        <v>247</v>
      </c>
      <c r="G40" t="s">
        <v>236</v>
      </c>
      <c r="H40">
        <v>3</v>
      </c>
      <c r="I40" t="s">
        <v>268</v>
      </c>
    </row>
    <row r="41" spans="1:9" x14ac:dyDescent="0.25">
      <c r="A41" t="s">
        <v>237</v>
      </c>
      <c r="B41" t="s">
        <v>208</v>
      </c>
      <c r="C41" t="s">
        <v>9</v>
      </c>
      <c r="D41" s="1">
        <v>41058</v>
      </c>
      <c r="E41" t="s">
        <v>13</v>
      </c>
      <c r="F41" t="s">
        <v>248</v>
      </c>
      <c r="G41" t="s">
        <v>236</v>
      </c>
      <c r="H41">
        <v>2</v>
      </c>
      <c r="I41" t="s">
        <v>268</v>
      </c>
    </row>
    <row r="42" spans="1:9" x14ac:dyDescent="0.25">
      <c r="A42" t="s">
        <v>237</v>
      </c>
      <c r="B42" t="s">
        <v>208</v>
      </c>
      <c r="C42" t="s">
        <v>9</v>
      </c>
      <c r="D42" s="1">
        <v>41058</v>
      </c>
      <c r="E42" t="s">
        <v>13</v>
      </c>
      <c r="F42" t="s">
        <v>249</v>
      </c>
      <c r="G42" t="s">
        <v>236</v>
      </c>
      <c r="H42">
        <v>2</v>
      </c>
      <c r="I42" t="s">
        <v>268</v>
      </c>
    </row>
    <row r="43" spans="1:9" x14ac:dyDescent="0.25">
      <c r="A43" t="s">
        <v>237</v>
      </c>
      <c r="B43" t="s">
        <v>208</v>
      </c>
      <c r="C43" t="s">
        <v>9</v>
      </c>
      <c r="D43" s="1">
        <v>41058</v>
      </c>
      <c r="E43" t="s">
        <v>13</v>
      </c>
      <c r="F43" t="s">
        <v>250</v>
      </c>
      <c r="G43" t="s">
        <v>236</v>
      </c>
      <c r="H43">
        <v>5</v>
      </c>
      <c r="I43" t="s">
        <v>268</v>
      </c>
    </row>
    <row r="44" spans="1:9" x14ac:dyDescent="0.25">
      <c r="A44" t="s">
        <v>237</v>
      </c>
      <c r="B44" t="s">
        <v>208</v>
      </c>
      <c r="C44" t="s">
        <v>9</v>
      </c>
      <c r="D44" s="1">
        <v>41058</v>
      </c>
      <c r="E44" t="s">
        <v>13</v>
      </c>
      <c r="F44" t="s">
        <v>251</v>
      </c>
      <c r="G44" t="s">
        <v>236</v>
      </c>
      <c r="H44">
        <v>23</v>
      </c>
      <c r="I44" t="s">
        <v>268</v>
      </c>
    </row>
    <row r="45" spans="1:9" x14ac:dyDescent="0.25">
      <c r="A45" t="s">
        <v>237</v>
      </c>
      <c r="B45" t="s">
        <v>208</v>
      </c>
      <c r="C45" t="s">
        <v>9</v>
      </c>
      <c r="D45" s="1">
        <v>41058</v>
      </c>
      <c r="E45" t="s">
        <v>13</v>
      </c>
      <c r="F45" t="s">
        <v>252</v>
      </c>
      <c r="G45" t="s">
        <v>236</v>
      </c>
      <c r="H45">
        <v>1</v>
      </c>
      <c r="I45" t="s">
        <v>268</v>
      </c>
    </row>
    <row r="46" spans="1:9" x14ac:dyDescent="0.25">
      <c r="A46" t="s">
        <v>237</v>
      </c>
      <c r="B46" t="s">
        <v>208</v>
      </c>
      <c r="C46" t="s">
        <v>9</v>
      </c>
      <c r="D46" s="1">
        <v>41058</v>
      </c>
      <c r="E46" t="s">
        <v>13</v>
      </c>
      <c r="F46" t="s">
        <v>253</v>
      </c>
      <c r="G46" t="s">
        <v>236</v>
      </c>
      <c r="H46">
        <v>1</v>
      </c>
      <c r="I46" t="s">
        <v>268</v>
      </c>
    </row>
    <row r="47" spans="1:9" x14ac:dyDescent="0.25">
      <c r="A47" t="s">
        <v>237</v>
      </c>
      <c r="B47" t="s">
        <v>208</v>
      </c>
      <c r="C47" t="s">
        <v>9</v>
      </c>
      <c r="D47" s="1">
        <v>41058</v>
      </c>
      <c r="E47" t="s">
        <v>13</v>
      </c>
      <c r="F47" t="s">
        <v>254</v>
      </c>
      <c r="G47" t="s">
        <v>236</v>
      </c>
      <c r="H47">
        <v>1</v>
      </c>
      <c r="I47" t="s">
        <v>268</v>
      </c>
    </row>
    <row r="48" spans="1:9" x14ac:dyDescent="0.25">
      <c r="A48" t="s">
        <v>237</v>
      </c>
      <c r="B48" t="s">
        <v>208</v>
      </c>
      <c r="C48" t="s">
        <v>9</v>
      </c>
      <c r="D48" s="1">
        <v>41058</v>
      </c>
      <c r="E48" t="s">
        <v>13</v>
      </c>
      <c r="F48" t="s">
        <v>255</v>
      </c>
      <c r="G48" t="s">
        <v>236</v>
      </c>
      <c r="H48">
        <v>1</v>
      </c>
      <c r="I48" t="s">
        <v>268</v>
      </c>
    </row>
    <row r="49" spans="1:9" x14ac:dyDescent="0.25">
      <c r="A49" t="s">
        <v>237</v>
      </c>
      <c r="B49" t="s">
        <v>208</v>
      </c>
      <c r="C49" t="s">
        <v>9</v>
      </c>
      <c r="D49" s="1">
        <v>41058</v>
      </c>
      <c r="E49" t="s">
        <v>13</v>
      </c>
      <c r="F49" t="s">
        <v>256</v>
      </c>
      <c r="G49" t="s">
        <v>236</v>
      </c>
      <c r="H49">
        <v>2</v>
      </c>
      <c r="I49" t="s">
        <v>268</v>
      </c>
    </row>
    <row r="50" spans="1:9" x14ac:dyDescent="0.25">
      <c r="A50" t="s">
        <v>237</v>
      </c>
      <c r="B50" t="s">
        <v>208</v>
      </c>
      <c r="C50" t="s">
        <v>9</v>
      </c>
      <c r="D50" s="1">
        <v>41058</v>
      </c>
      <c r="E50" t="s">
        <v>13</v>
      </c>
      <c r="F50" t="s">
        <v>257</v>
      </c>
      <c r="G50" t="s">
        <v>236</v>
      </c>
      <c r="H50">
        <v>2</v>
      </c>
      <c r="I50" t="s">
        <v>268</v>
      </c>
    </row>
    <row r="51" spans="1:9" x14ac:dyDescent="0.25">
      <c r="A51" t="s">
        <v>237</v>
      </c>
      <c r="B51" t="s">
        <v>208</v>
      </c>
      <c r="C51" t="s">
        <v>9</v>
      </c>
      <c r="D51" s="1">
        <v>41058</v>
      </c>
      <c r="E51" t="s">
        <v>13</v>
      </c>
      <c r="F51" t="s">
        <v>258</v>
      </c>
      <c r="G51" t="s">
        <v>236</v>
      </c>
      <c r="H51">
        <v>3</v>
      </c>
      <c r="I51" t="s">
        <v>268</v>
      </c>
    </row>
    <row r="52" spans="1:9" x14ac:dyDescent="0.25">
      <c r="A52" t="s">
        <v>237</v>
      </c>
      <c r="B52" t="s">
        <v>208</v>
      </c>
      <c r="C52" t="s">
        <v>9</v>
      </c>
      <c r="D52" s="1">
        <v>41058</v>
      </c>
      <c r="E52" t="s">
        <v>13</v>
      </c>
      <c r="F52" t="s">
        <v>259</v>
      </c>
      <c r="G52" t="s">
        <v>236</v>
      </c>
      <c r="H52">
        <v>8</v>
      </c>
      <c r="I52" t="s">
        <v>268</v>
      </c>
    </row>
    <row r="53" spans="1:9" x14ac:dyDescent="0.25">
      <c r="A53" t="s">
        <v>237</v>
      </c>
      <c r="B53" t="s">
        <v>208</v>
      </c>
      <c r="C53" t="s">
        <v>9</v>
      </c>
      <c r="D53" s="1">
        <v>41058</v>
      </c>
      <c r="E53" t="s">
        <v>13</v>
      </c>
      <c r="F53" t="s">
        <v>260</v>
      </c>
      <c r="G53" t="s">
        <v>236</v>
      </c>
      <c r="H53">
        <v>6</v>
      </c>
      <c r="I53" t="s">
        <v>268</v>
      </c>
    </row>
    <row r="54" spans="1:9" x14ac:dyDescent="0.25">
      <c r="A54" t="s">
        <v>237</v>
      </c>
      <c r="B54" t="s">
        <v>208</v>
      </c>
      <c r="C54" t="s">
        <v>9</v>
      </c>
      <c r="D54" s="1">
        <v>41058</v>
      </c>
      <c r="E54" t="s">
        <v>13</v>
      </c>
      <c r="F54" t="s">
        <v>261</v>
      </c>
      <c r="G54" t="s">
        <v>236</v>
      </c>
      <c r="H54">
        <v>5</v>
      </c>
      <c r="I54" t="s">
        <v>268</v>
      </c>
    </row>
    <row r="55" spans="1:9" x14ac:dyDescent="0.25">
      <c r="A55" t="s">
        <v>237</v>
      </c>
      <c r="B55" t="s">
        <v>208</v>
      </c>
      <c r="C55" t="s">
        <v>9</v>
      </c>
      <c r="D55" s="1">
        <v>41058</v>
      </c>
      <c r="E55" t="s">
        <v>13</v>
      </c>
      <c r="F55" t="s">
        <v>262</v>
      </c>
      <c r="G55" t="s">
        <v>236</v>
      </c>
      <c r="H55">
        <v>4</v>
      </c>
      <c r="I55" t="s">
        <v>268</v>
      </c>
    </row>
    <row r="56" spans="1:9" x14ac:dyDescent="0.25">
      <c r="A56" t="s">
        <v>237</v>
      </c>
      <c r="B56" t="s">
        <v>208</v>
      </c>
      <c r="C56" t="s">
        <v>9</v>
      </c>
      <c r="D56" s="1">
        <v>41058</v>
      </c>
      <c r="E56" t="s">
        <v>13</v>
      </c>
      <c r="F56" t="s">
        <v>263</v>
      </c>
      <c r="G56" t="s">
        <v>236</v>
      </c>
      <c r="H56">
        <v>3</v>
      </c>
      <c r="I56" t="s">
        <v>268</v>
      </c>
    </row>
    <row r="57" spans="1:9" x14ac:dyDescent="0.25">
      <c r="A57" t="s">
        <v>237</v>
      </c>
      <c r="B57" t="s">
        <v>208</v>
      </c>
      <c r="C57" t="s">
        <v>9</v>
      </c>
      <c r="D57" s="1">
        <v>41058</v>
      </c>
      <c r="E57" t="s">
        <v>13</v>
      </c>
      <c r="F57" t="s">
        <v>264</v>
      </c>
      <c r="G57" t="s">
        <v>236</v>
      </c>
      <c r="H57">
        <v>21</v>
      </c>
      <c r="I57" t="s">
        <v>268</v>
      </c>
    </row>
    <row r="58" spans="1:9" x14ac:dyDescent="0.25">
      <c r="A58" t="s">
        <v>237</v>
      </c>
      <c r="B58" t="s">
        <v>208</v>
      </c>
      <c r="C58" t="s">
        <v>9</v>
      </c>
      <c r="D58" s="1">
        <v>41058</v>
      </c>
      <c r="E58" t="s">
        <v>13</v>
      </c>
      <c r="F58" t="s">
        <v>265</v>
      </c>
      <c r="G58" t="s">
        <v>236</v>
      </c>
      <c r="H58">
        <v>2</v>
      </c>
      <c r="I58" t="s">
        <v>268</v>
      </c>
    </row>
    <row r="59" spans="1:9" x14ac:dyDescent="0.25">
      <c r="A59" t="s">
        <v>237</v>
      </c>
      <c r="B59" t="s">
        <v>208</v>
      </c>
      <c r="C59" t="s">
        <v>9</v>
      </c>
      <c r="D59" s="1">
        <v>41058</v>
      </c>
      <c r="E59" t="s">
        <v>13</v>
      </c>
      <c r="F59" t="s">
        <v>266</v>
      </c>
      <c r="G59" t="s">
        <v>236</v>
      </c>
      <c r="H59">
        <v>1</v>
      </c>
      <c r="I59" t="s">
        <v>268</v>
      </c>
    </row>
    <row r="60" spans="1:9" x14ac:dyDescent="0.25">
      <c r="A60" t="s">
        <v>237</v>
      </c>
      <c r="B60" t="s">
        <v>208</v>
      </c>
      <c r="C60" t="s">
        <v>9</v>
      </c>
      <c r="D60" s="1">
        <v>41058</v>
      </c>
      <c r="E60" t="s">
        <v>13</v>
      </c>
      <c r="F60" t="s">
        <v>267</v>
      </c>
      <c r="G60" t="s">
        <v>236</v>
      </c>
      <c r="H60">
        <v>9</v>
      </c>
      <c r="I60" t="s">
        <v>268</v>
      </c>
    </row>
    <row r="61" spans="1:9" x14ac:dyDescent="0.25">
      <c r="A61" t="s">
        <v>304</v>
      </c>
      <c r="B61" t="s">
        <v>302</v>
      </c>
      <c r="C61" t="s">
        <v>303</v>
      </c>
      <c r="D61" s="1">
        <v>34563</v>
      </c>
      <c r="E61" t="s">
        <v>301</v>
      </c>
      <c r="F61" t="s">
        <v>275</v>
      </c>
      <c r="G61" t="s">
        <v>236</v>
      </c>
      <c r="H61">
        <v>6</v>
      </c>
      <c r="I61" t="s">
        <v>268</v>
      </c>
    </row>
    <row r="62" spans="1:9" x14ac:dyDescent="0.25">
      <c r="A62" t="s">
        <v>304</v>
      </c>
      <c r="B62" t="s">
        <v>302</v>
      </c>
      <c r="C62" t="s">
        <v>303</v>
      </c>
      <c r="D62" s="1">
        <v>34563</v>
      </c>
      <c r="E62" t="s">
        <v>301</v>
      </c>
      <c r="F62" t="s">
        <v>276</v>
      </c>
      <c r="G62" t="s">
        <v>236</v>
      </c>
      <c r="H62">
        <v>2</v>
      </c>
      <c r="I62" t="s">
        <v>268</v>
      </c>
    </row>
    <row r="63" spans="1:9" x14ac:dyDescent="0.25">
      <c r="A63" t="s">
        <v>304</v>
      </c>
      <c r="B63" t="s">
        <v>302</v>
      </c>
      <c r="C63" t="s">
        <v>303</v>
      </c>
      <c r="D63" s="1">
        <v>34563</v>
      </c>
      <c r="E63" t="s">
        <v>301</v>
      </c>
      <c r="F63" t="s">
        <v>277</v>
      </c>
      <c r="G63" t="s">
        <v>236</v>
      </c>
      <c r="H63">
        <v>2</v>
      </c>
      <c r="I63" t="s">
        <v>268</v>
      </c>
    </row>
    <row r="64" spans="1:9" x14ac:dyDescent="0.25">
      <c r="A64" t="s">
        <v>304</v>
      </c>
      <c r="B64" t="s">
        <v>302</v>
      </c>
      <c r="C64" t="s">
        <v>303</v>
      </c>
      <c r="D64" s="1">
        <v>34563</v>
      </c>
      <c r="E64" t="s">
        <v>301</v>
      </c>
      <c r="F64" t="s">
        <v>278</v>
      </c>
      <c r="G64" t="s">
        <v>236</v>
      </c>
      <c r="H64">
        <v>3</v>
      </c>
      <c r="I64" t="s">
        <v>268</v>
      </c>
    </row>
    <row r="65" spans="1:9" x14ac:dyDescent="0.25">
      <c r="A65" t="s">
        <v>304</v>
      </c>
      <c r="B65" t="s">
        <v>302</v>
      </c>
      <c r="C65" t="s">
        <v>303</v>
      </c>
      <c r="D65" s="1">
        <v>34563</v>
      </c>
      <c r="E65" t="s">
        <v>301</v>
      </c>
      <c r="F65" t="s">
        <v>279</v>
      </c>
      <c r="G65" t="s">
        <v>236</v>
      </c>
      <c r="H65">
        <v>2</v>
      </c>
      <c r="I65" t="s">
        <v>268</v>
      </c>
    </row>
    <row r="66" spans="1:9" x14ac:dyDescent="0.25">
      <c r="A66" t="s">
        <v>304</v>
      </c>
      <c r="B66" t="s">
        <v>302</v>
      </c>
      <c r="C66" t="s">
        <v>303</v>
      </c>
      <c r="D66" s="1">
        <v>34563</v>
      </c>
      <c r="E66" t="s">
        <v>301</v>
      </c>
      <c r="F66" t="s">
        <v>280</v>
      </c>
      <c r="G66" t="s">
        <v>236</v>
      </c>
      <c r="H66">
        <v>2</v>
      </c>
      <c r="I66" t="s">
        <v>268</v>
      </c>
    </row>
    <row r="67" spans="1:9" x14ac:dyDescent="0.25">
      <c r="A67" t="s">
        <v>304</v>
      </c>
      <c r="B67" t="s">
        <v>302</v>
      </c>
      <c r="C67" t="s">
        <v>303</v>
      </c>
      <c r="D67" s="1">
        <v>34563</v>
      </c>
      <c r="E67" t="s">
        <v>301</v>
      </c>
      <c r="F67" t="s">
        <v>281</v>
      </c>
      <c r="G67" t="s">
        <v>236</v>
      </c>
      <c r="H67">
        <v>2</v>
      </c>
      <c r="I67" t="s">
        <v>268</v>
      </c>
    </row>
    <row r="68" spans="1:9" x14ac:dyDescent="0.25">
      <c r="A68" t="s">
        <v>304</v>
      </c>
      <c r="B68" t="s">
        <v>302</v>
      </c>
      <c r="C68" t="s">
        <v>303</v>
      </c>
      <c r="D68" s="1">
        <v>34563</v>
      </c>
      <c r="E68" t="s">
        <v>301</v>
      </c>
      <c r="F68" t="s">
        <v>282</v>
      </c>
      <c r="G68" t="s">
        <v>236</v>
      </c>
      <c r="H68">
        <v>2</v>
      </c>
      <c r="I68" t="s">
        <v>268</v>
      </c>
    </row>
    <row r="69" spans="1:9" x14ac:dyDescent="0.25">
      <c r="A69" t="s">
        <v>304</v>
      </c>
      <c r="B69" t="s">
        <v>302</v>
      </c>
      <c r="C69" t="s">
        <v>303</v>
      </c>
      <c r="D69" s="1">
        <v>34563</v>
      </c>
      <c r="E69" t="s">
        <v>301</v>
      </c>
      <c r="F69" t="s">
        <v>283</v>
      </c>
      <c r="G69" t="s">
        <v>236</v>
      </c>
      <c r="H69">
        <v>1</v>
      </c>
      <c r="I69" t="s">
        <v>268</v>
      </c>
    </row>
    <row r="70" spans="1:9" x14ac:dyDescent="0.25">
      <c r="A70" t="s">
        <v>304</v>
      </c>
      <c r="B70" t="s">
        <v>302</v>
      </c>
      <c r="C70" t="s">
        <v>303</v>
      </c>
      <c r="D70" s="1">
        <v>34563</v>
      </c>
      <c r="E70" t="s">
        <v>301</v>
      </c>
      <c r="F70" t="s">
        <v>284</v>
      </c>
      <c r="G70" t="s">
        <v>236</v>
      </c>
      <c r="H70">
        <v>2</v>
      </c>
      <c r="I70" t="s">
        <v>268</v>
      </c>
    </row>
    <row r="71" spans="1:9" x14ac:dyDescent="0.25">
      <c r="A71" t="s">
        <v>304</v>
      </c>
      <c r="B71" t="s">
        <v>302</v>
      </c>
      <c r="C71" t="s">
        <v>303</v>
      </c>
      <c r="D71" s="1">
        <v>34563</v>
      </c>
      <c r="E71" t="s">
        <v>301</v>
      </c>
      <c r="F71" t="s">
        <v>285</v>
      </c>
      <c r="G71" t="s">
        <v>236</v>
      </c>
      <c r="H71">
        <v>9</v>
      </c>
      <c r="I71" t="s">
        <v>268</v>
      </c>
    </row>
    <row r="72" spans="1:9" x14ac:dyDescent="0.25">
      <c r="A72" t="s">
        <v>304</v>
      </c>
      <c r="B72" t="s">
        <v>302</v>
      </c>
      <c r="C72" t="s">
        <v>303</v>
      </c>
      <c r="D72" s="1">
        <v>34563</v>
      </c>
      <c r="E72" t="s">
        <v>301</v>
      </c>
      <c r="F72" t="s">
        <v>286</v>
      </c>
      <c r="G72" t="s">
        <v>236</v>
      </c>
      <c r="H72">
        <v>159</v>
      </c>
      <c r="I72" t="s">
        <v>268</v>
      </c>
    </row>
    <row r="73" spans="1:9" x14ac:dyDescent="0.25">
      <c r="A73" t="s">
        <v>304</v>
      </c>
      <c r="B73" t="s">
        <v>302</v>
      </c>
      <c r="C73" t="s">
        <v>303</v>
      </c>
      <c r="D73" s="1">
        <v>34563</v>
      </c>
      <c r="E73" t="s">
        <v>301</v>
      </c>
      <c r="F73" t="s">
        <v>287</v>
      </c>
      <c r="G73" t="s">
        <v>236</v>
      </c>
      <c r="H73">
        <v>2</v>
      </c>
      <c r="I73" t="s">
        <v>268</v>
      </c>
    </row>
    <row r="74" spans="1:9" x14ac:dyDescent="0.25">
      <c r="A74" t="s">
        <v>304</v>
      </c>
      <c r="B74" t="s">
        <v>302</v>
      </c>
      <c r="C74" t="s">
        <v>303</v>
      </c>
      <c r="D74" s="1">
        <v>34563</v>
      </c>
      <c r="E74" t="s">
        <v>301</v>
      </c>
      <c r="F74" t="s">
        <v>288</v>
      </c>
      <c r="G74" t="s">
        <v>236</v>
      </c>
      <c r="H74">
        <v>2</v>
      </c>
      <c r="I74" t="s">
        <v>268</v>
      </c>
    </row>
    <row r="75" spans="1:9" x14ac:dyDescent="0.25">
      <c r="A75" t="s">
        <v>304</v>
      </c>
      <c r="B75" t="s">
        <v>302</v>
      </c>
      <c r="C75" t="s">
        <v>303</v>
      </c>
      <c r="D75" s="1">
        <v>34563</v>
      </c>
      <c r="E75" t="s">
        <v>301</v>
      </c>
      <c r="F75" t="s">
        <v>289</v>
      </c>
      <c r="G75" t="s">
        <v>236</v>
      </c>
      <c r="H75">
        <v>6</v>
      </c>
      <c r="I75" t="s">
        <v>268</v>
      </c>
    </row>
    <row r="76" spans="1:9" x14ac:dyDescent="0.25">
      <c r="A76" t="s">
        <v>304</v>
      </c>
      <c r="B76" t="s">
        <v>302</v>
      </c>
      <c r="C76" t="s">
        <v>303</v>
      </c>
      <c r="D76" s="1">
        <v>34563</v>
      </c>
      <c r="E76" t="s">
        <v>301</v>
      </c>
      <c r="F76" t="s">
        <v>290</v>
      </c>
      <c r="G76" t="s">
        <v>236</v>
      </c>
      <c r="H76">
        <v>1</v>
      </c>
      <c r="I76" t="s">
        <v>268</v>
      </c>
    </row>
    <row r="77" spans="1:9" x14ac:dyDescent="0.25">
      <c r="A77" t="s">
        <v>304</v>
      </c>
      <c r="B77" t="s">
        <v>302</v>
      </c>
      <c r="C77" t="s">
        <v>303</v>
      </c>
      <c r="D77" s="1">
        <v>34563</v>
      </c>
      <c r="E77" t="s">
        <v>301</v>
      </c>
      <c r="F77" t="s">
        <v>291</v>
      </c>
      <c r="G77" t="s">
        <v>236</v>
      </c>
      <c r="H77">
        <v>24</v>
      </c>
      <c r="I77" t="s">
        <v>268</v>
      </c>
    </row>
    <row r="78" spans="1:9" x14ac:dyDescent="0.25">
      <c r="A78" t="s">
        <v>304</v>
      </c>
      <c r="B78" t="s">
        <v>302</v>
      </c>
      <c r="C78" t="s">
        <v>303</v>
      </c>
      <c r="D78" s="1">
        <v>34563</v>
      </c>
      <c r="E78" t="s">
        <v>301</v>
      </c>
      <c r="F78" t="s">
        <v>292</v>
      </c>
      <c r="G78" t="s">
        <v>236</v>
      </c>
      <c r="H78">
        <v>5</v>
      </c>
      <c r="I78" t="s">
        <v>268</v>
      </c>
    </row>
    <row r="79" spans="1:9" x14ac:dyDescent="0.25">
      <c r="A79" t="s">
        <v>304</v>
      </c>
      <c r="B79" t="s">
        <v>302</v>
      </c>
      <c r="C79" t="s">
        <v>303</v>
      </c>
      <c r="D79" s="1">
        <v>34563</v>
      </c>
      <c r="E79" t="s">
        <v>301</v>
      </c>
      <c r="F79" t="s">
        <v>293</v>
      </c>
      <c r="G79" t="s">
        <v>236</v>
      </c>
      <c r="H79">
        <v>3</v>
      </c>
      <c r="I79" t="s">
        <v>268</v>
      </c>
    </row>
    <row r="80" spans="1:9" x14ac:dyDescent="0.25">
      <c r="A80" t="s">
        <v>304</v>
      </c>
      <c r="B80" t="s">
        <v>302</v>
      </c>
      <c r="C80" t="s">
        <v>303</v>
      </c>
      <c r="D80" s="1">
        <v>34563</v>
      </c>
      <c r="E80" t="s">
        <v>301</v>
      </c>
      <c r="F80" t="s">
        <v>294</v>
      </c>
      <c r="G80" t="s">
        <v>236</v>
      </c>
      <c r="H80">
        <v>2</v>
      </c>
      <c r="I80" t="s">
        <v>268</v>
      </c>
    </row>
    <row r="81" spans="1:9" x14ac:dyDescent="0.25">
      <c r="A81" t="s">
        <v>304</v>
      </c>
      <c r="B81" t="s">
        <v>302</v>
      </c>
      <c r="C81" t="s">
        <v>303</v>
      </c>
      <c r="D81" s="1">
        <v>34563</v>
      </c>
      <c r="E81" t="s">
        <v>301</v>
      </c>
      <c r="F81" t="s">
        <v>230</v>
      </c>
      <c r="G81" t="s">
        <v>236</v>
      </c>
      <c r="H81">
        <v>2</v>
      </c>
      <c r="I81" t="s">
        <v>268</v>
      </c>
    </row>
    <row r="82" spans="1:9" x14ac:dyDescent="0.25">
      <c r="A82" t="s">
        <v>304</v>
      </c>
      <c r="B82" t="s">
        <v>302</v>
      </c>
      <c r="C82" t="s">
        <v>303</v>
      </c>
      <c r="D82" s="1">
        <v>34563</v>
      </c>
      <c r="E82" t="s">
        <v>301</v>
      </c>
      <c r="F82" t="s">
        <v>295</v>
      </c>
      <c r="G82" t="s">
        <v>236</v>
      </c>
      <c r="H82">
        <v>2</v>
      </c>
      <c r="I82" t="s">
        <v>268</v>
      </c>
    </row>
    <row r="83" spans="1:9" x14ac:dyDescent="0.25">
      <c r="A83" t="s">
        <v>304</v>
      </c>
      <c r="B83" t="s">
        <v>302</v>
      </c>
      <c r="C83" t="s">
        <v>303</v>
      </c>
      <c r="D83" s="1">
        <v>34563</v>
      </c>
      <c r="E83" t="s">
        <v>301</v>
      </c>
      <c r="F83" t="s">
        <v>296</v>
      </c>
      <c r="G83" t="s">
        <v>236</v>
      </c>
      <c r="H83">
        <v>2</v>
      </c>
      <c r="I83" t="s">
        <v>268</v>
      </c>
    </row>
    <row r="84" spans="1:9" x14ac:dyDescent="0.25">
      <c r="A84" t="s">
        <v>304</v>
      </c>
      <c r="B84" t="s">
        <v>302</v>
      </c>
      <c r="C84" t="s">
        <v>303</v>
      </c>
      <c r="D84" s="1">
        <v>34563</v>
      </c>
      <c r="E84" t="s">
        <v>301</v>
      </c>
      <c r="F84" t="s">
        <v>297</v>
      </c>
      <c r="G84" t="s">
        <v>236</v>
      </c>
      <c r="H84">
        <v>6</v>
      </c>
      <c r="I84" t="s">
        <v>268</v>
      </c>
    </row>
    <row r="85" spans="1:9" x14ac:dyDescent="0.25">
      <c r="A85" t="s">
        <v>304</v>
      </c>
      <c r="B85" t="s">
        <v>302</v>
      </c>
      <c r="C85" t="s">
        <v>303</v>
      </c>
      <c r="D85" s="1">
        <v>34563</v>
      </c>
      <c r="E85" t="s">
        <v>301</v>
      </c>
      <c r="F85" t="s">
        <v>298</v>
      </c>
      <c r="G85" t="s">
        <v>236</v>
      </c>
      <c r="H85">
        <v>2</v>
      </c>
      <c r="I85" t="s">
        <v>268</v>
      </c>
    </row>
    <row r="86" spans="1:9" x14ac:dyDescent="0.25">
      <c r="A86" t="s">
        <v>304</v>
      </c>
      <c r="B86" t="s">
        <v>302</v>
      </c>
      <c r="C86" t="s">
        <v>303</v>
      </c>
      <c r="D86" s="1">
        <v>34563</v>
      </c>
      <c r="E86" t="s">
        <v>301</v>
      </c>
      <c r="F86" t="s">
        <v>299</v>
      </c>
      <c r="G86" t="s">
        <v>236</v>
      </c>
      <c r="H86">
        <v>5</v>
      </c>
      <c r="I86" t="s">
        <v>268</v>
      </c>
    </row>
    <row r="87" spans="1:9" x14ac:dyDescent="0.25">
      <c r="A87" t="s">
        <v>304</v>
      </c>
      <c r="B87" t="s">
        <v>302</v>
      </c>
      <c r="C87" t="s">
        <v>303</v>
      </c>
      <c r="D87" s="1">
        <v>34563</v>
      </c>
      <c r="E87" t="s">
        <v>301</v>
      </c>
      <c r="F87" t="s">
        <v>300</v>
      </c>
      <c r="G87" t="s">
        <v>236</v>
      </c>
      <c r="H87">
        <v>5</v>
      </c>
      <c r="I87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1"/>
  <sheetViews>
    <sheetView workbookViewId="0">
      <selection activeCell="J4" sqref="J4"/>
    </sheetView>
  </sheetViews>
  <sheetFormatPr defaultRowHeight="15" x14ac:dyDescent="0.25"/>
  <cols>
    <col min="1" max="1" width="31.140625" bestFit="1" customWidth="1"/>
    <col min="2" max="3" width="10.42578125" bestFit="1" customWidth="1"/>
    <col min="4" max="7" width="9.42578125" bestFit="1" customWidth="1"/>
    <col min="8" max="8" width="9.28515625" bestFit="1" customWidth="1"/>
    <col min="9" max="10" width="9.42578125" bestFit="1" customWidth="1"/>
    <col min="11" max="11" width="9.28515625" bestFit="1" customWidth="1"/>
    <col min="12" max="13" width="9.42578125" bestFit="1" customWidth="1"/>
    <col min="14" max="15" width="9.28515625" bestFit="1" customWidth="1"/>
    <col min="16" max="19" width="9.42578125" bestFit="1" customWidth="1"/>
  </cols>
  <sheetData>
    <row r="1" spans="1:19" x14ac:dyDescent="0.25">
      <c r="A1" t="s">
        <v>490</v>
      </c>
      <c r="B1" t="s">
        <v>491</v>
      </c>
      <c r="C1" t="s">
        <v>492</v>
      </c>
      <c r="D1" t="s">
        <v>493</v>
      </c>
      <c r="E1" t="s">
        <v>494</v>
      </c>
      <c r="F1" t="s">
        <v>495</v>
      </c>
      <c r="G1" t="s">
        <v>496</v>
      </c>
      <c r="H1" t="s">
        <v>497</v>
      </c>
      <c r="I1" t="s">
        <v>498</v>
      </c>
      <c r="J1" t="s">
        <v>499</v>
      </c>
      <c r="K1" t="s">
        <v>500</v>
      </c>
      <c r="L1" t="s">
        <v>501</v>
      </c>
      <c r="M1" t="s">
        <v>502</v>
      </c>
      <c r="N1" t="s">
        <v>503</v>
      </c>
      <c r="O1" t="s">
        <v>504</v>
      </c>
      <c r="P1" t="s">
        <v>505</v>
      </c>
      <c r="Q1" t="s">
        <v>506</v>
      </c>
      <c r="R1" t="s">
        <v>507</v>
      </c>
      <c r="S1" t="s">
        <v>508</v>
      </c>
    </row>
    <row r="2" spans="1:19" x14ac:dyDescent="0.25">
      <c r="A2" t="s">
        <v>105</v>
      </c>
      <c r="B2" t="s">
        <v>1035</v>
      </c>
      <c r="C2" t="s">
        <v>1036</v>
      </c>
      <c r="D2" t="s">
        <v>1037</v>
      </c>
      <c r="E2" t="s">
        <v>1038</v>
      </c>
      <c r="F2" t="s">
        <v>1039</v>
      </c>
      <c r="G2" t="s">
        <v>1040</v>
      </c>
      <c r="H2" t="s">
        <v>1040</v>
      </c>
      <c r="I2" t="s">
        <v>1041</v>
      </c>
      <c r="J2" t="s">
        <v>1042</v>
      </c>
      <c r="K2" t="s">
        <v>1042</v>
      </c>
      <c r="L2" t="s">
        <v>1042</v>
      </c>
      <c r="M2" t="s">
        <v>1042</v>
      </c>
      <c r="N2" t="s">
        <v>1042</v>
      </c>
      <c r="O2" t="s">
        <v>1042</v>
      </c>
      <c r="P2" t="s">
        <v>1042</v>
      </c>
      <c r="Q2" t="s">
        <v>1042</v>
      </c>
      <c r="R2" t="s">
        <v>1043</v>
      </c>
      <c r="S2" t="s">
        <v>1043</v>
      </c>
    </row>
    <row r="3" spans="1:19" x14ac:dyDescent="0.25">
      <c r="A3" t="s">
        <v>133</v>
      </c>
      <c r="J3" t="s">
        <v>1045</v>
      </c>
      <c r="K3" t="s">
        <v>1045</v>
      </c>
      <c r="L3" t="s">
        <v>1045</v>
      </c>
      <c r="M3" t="s">
        <v>1045</v>
      </c>
      <c r="N3" t="s">
        <v>1045</v>
      </c>
      <c r="O3" t="s">
        <v>1045</v>
      </c>
      <c r="P3" t="s">
        <v>1045</v>
      </c>
      <c r="Q3" t="s">
        <v>1045</v>
      </c>
      <c r="R3" t="s">
        <v>1044</v>
      </c>
      <c r="S3" t="s">
        <v>1044</v>
      </c>
    </row>
    <row r="4" spans="1:19" x14ac:dyDescent="0.25">
      <c r="A4" t="s">
        <v>11</v>
      </c>
      <c r="B4" s="1">
        <v>32071</v>
      </c>
      <c r="C4" s="1">
        <v>32440</v>
      </c>
      <c r="D4" s="1">
        <v>38867</v>
      </c>
      <c r="E4" s="1">
        <v>35968</v>
      </c>
      <c r="F4" s="1">
        <v>35968</v>
      </c>
      <c r="G4" s="1">
        <v>36299</v>
      </c>
      <c r="H4" s="1">
        <v>36409</v>
      </c>
      <c r="I4" s="1">
        <v>39583</v>
      </c>
      <c r="J4" s="1">
        <v>36299</v>
      </c>
      <c r="K4" s="1">
        <v>36409</v>
      </c>
      <c r="L4" s="1">
        <v>39583</v>
      </c>
      <c r="M4" s="1">
        <v>39951</v>
      </c>
      <c r="N4" s="1">
        <v>41038</v>
      </c>
      <c r="O4" s="1">
        <v>41428</v>
      </c>
      <c r="P4" s="1">
        <v>42122</v>
      </c>
      <c r="Q4" s="1">
        <v>42873</v>
      </c>
      <c r="R4" s="1">
        <v>39951</v>
      </c>
      <c r="S4" s="1">
        <v>40308</v>
      </c>
    </row>
    <row r="5" spans="1:19" x14ac:dyDescent="0.25">
      <c r="A5" t="s">
        <v>509</v>
      </c>
      <c r="B5" t="s">
        <v>510</v>
      </c>
      <c r="C5" t="s">
        <v>510</v>
      </c>
      <c r="D5" t="s">
        <v>510</v>
      </c>
      <c r="E5" t="s">
        <v>511</v>
      </c>
      <c r="F5" t="s">
        <v>512</v>
      </c>
      <c r="G5" t="s">
        <v>513</v>
      </c>
      <c r="H5" t="s">
        <v>513</v>
      </c>
      <c r="I5" t="s">
        <v>513</v>
      </c>
      <c r="J5" t="s">
        <v>513</v>
      </c>
      <c r="K5" t="s">
        <v>513</v>
      </c>
      <c r="L5" t="s">
        <v>513</v>
      </c>
      <c r="M5" t="s">
        <v>513</v>
      </c>
      <c r="N5" t="s">
        <v>513</v>
      </c>
      <c r="O5" t="s">
        <v>513</v>
      </c>
      <c r="P5" t="s">
        <v>513</v>
      </c>
      <c r="Q5" t="s">
        <v>513</v>
      </c>
      <c r="R5" t="s">
        <v>514</v>
      </c>
      <c r="S5" t="s">
        <v>514</v>
      </c>
    </row>
    <row r="6" spans="1:19" x14ac:dyDescent="0.25">
      <c r="A6" t="s">
        <v>515</v>
      </c>
      <c r="I6">
        <v>0</v>
      </c>
      <c r="L6">
        <v>0</v>
      </c>
      <c r="M6">
        <v>1</v>
      </c>
      <c r="N6">
        <v>1</v>
      </c>
      <c r="O6">
        <v>0</v>
      </c>
      <c r="P6">
        <v>1</v>
      </c>
      <c r="Q6">
        <v>1</v>
      </c>
      <c r="R6">
        <v>1</v>
      </c>
      <c r="S6">
        <v>0</v>
      </c>
    </row>
    <row r="7" spans="1:19" x14ac:dyDescent="0.25">
      <c r="A7" t="s">
        <v>516</v>
      </c>
      <c r="F7">
        <v>1</v>
      </c>
    </row>
    <row r="8" spans="1:19" x14ac:dyDescent="0.25">
      <c r="A8" t="s">
        <v>517</v>
      </c>
      <c r="F8">
        <v>1</v>
      </c>
    </row>
    <row r="9" spans="1:19" x14ac:dyDescent="0.25">
      <c r="A9" t="s">
        <v>518</v>
      </c>
      <c r="D9">
        <v>2</v>
      </c>
      <c r="L9">
        <v>1</v>
      </c>
      <c r="P9">
        <v>1</v>
      </c>
      <c r="Q9">
        <v>2</v>
      </c>
    </row>
    <row r="10" spans="1:19" x14ac:dyDescent="0.25">
      <c r="A10" t="s">
        <v>519</v>
      </c>
      <c r="I10">
        <v>1</v>
      </c>
      <c r="L10">
        <v>1</v>
      </c>
      <c r="O10">
        <v>8</v>
      </c>
    </row>
    <row r="11" spans="1:19" x14ac:dyDescent="0.25">
      <c r="A11" t="s">
        <v>520</v>
      </c>
      <c r="G11">
        <v>5</v>
      </c>
      <c r="H11">
        <v>22</v>
      </c>
      <c r="J11">
        <v>1</v>
      </c>
      <c r="K11">
        <v>2</v>
      </c>
    </row>
    <row r="12" spans="1:19" x14ac:dyDescent="0.25">
      <c r="A12" t="s">
        <v>521</v>
      </c>
      <c r="D12">
        <v>2</v>
      </c>
      <c r="I12">
        <v>4</v>
      </c>
      <c r="N12">
        <v>2</v>
      </c>
      <c r="O12">
        <v>4</v>
      </c>
    </row>
    <row r="13" spans="1:19" x14ac:dyDescent="0.25">
      <c r="A13" t="s">
        <v>522</v>
      </c>
      <c r="L13">
        <v>6</v>
      </c>
    </row>
    <row r="14" spans="1:19" x14ac:dyDescent="0.25">
      <c r="A14" t="s">
        <v>523</v>
      </c>
      <c r="D14">
        <v>1</v>
      </c>
      <c r="G14">
        <v>5</v>
      </c>
      <c r="H14">
        <v>5</v>
      </c>
      <c r="K14">
        <v>4</v>
      </c>
      <c r="M14">
        <v>2</v>
      </c>
      <c r="N14">
        <v>26</v>
      </c>
      <c r="O14">
        <v>1</v>
      </c>
      <c r="P14">
        <v>2</v>
      </c>
    </row>
    <row r="15" spans="1:19" x14ac:dyDescent="0.25">
      <c r="A15" t="s">
        <v>524</v>
      </c>
      <c r="D15">
        <v>1</v>
      </c>
      <c r="F15">
        <v>1</v>
      </c>
    </row>
    <row r="16" spans="1:19" x14ac:dyDescent="0.25">
      <c r="A16" t="s">
        <v>525</v>
      </c>
      <c r="M16">
        <v>1</v>
      </c>
    </row>
    <row r="17" spans="1:19" x14ac:dyDescent="0.25">
      <c r="A17" t="s">
        <v>526</v>
      </c>
      <c r="O17">
        <v>1100</v>
      </c>
      <c r="P17">
        <v>96</v>
      </c>
      <c r="Q17">
        <v>3</v>
      </c>
    </row>
    <row r="18" spans="1:19" x14ac:dyDescent="0.25">
      <c r="A18" t="s">
        <v>527</v>
      </c>
      <c r="H18">
        <v>6</v>
      </c>
      <c r="I18">
        <v>1</v>
      </c>
      <c r="K18">
        <v>1</v>
      </c>
      <c r="M18">
        <v>4</v>
      </c>
      <c r="N18">
        <v>2</v>
      </c>
    </row>
    <row r="19" spans="1:19" x14ac:dyDescent="0.25">
      <c r="A19" t="s">
        <v>528</v>
      </c>
      <c r="H19">
        <v>1</v>
      </c>
      <c r="I19">
        <v>2</v>
      </c>
      <c r="K19">
        <v>1</v>
      </c>
      <c r="M19">
        <v>4</v>
      </c>
      <c r="P19">
        <v>1</v>
      </c>
    </row>
    <row r="20" spans="1:19" x14ac:dyDescent="0.25">
      <c r="A20" t="s">
        <v>529</v>
      </c>
      <c r="I20">
        <v>2</v>
      </c>
      <c r="M20">
        <v>2</v>
      </c>
    </row>
    <row r="21" spans="1:19" x14ac:dyDescent="0.25">
      <c r="A21" t="s">
        <v>530</v>
      </c>
      <c r="E21">
        <v>2</v>
      </c>
    </row>
    <row r="22" spans="1:19" x14ac:dyDescent="0.25">
      <c r="A22" t="s">
        <v>531</v>
      </c>
      <c r="R22">
        <v>1</v>
      </c>
      <c r="S22">
        <v>3</v>
      </c>
    </row>
    <row r="23" spans="1:19" x14ac:dyDescent="0.25">
      <c r="A23" t="s">
        <v>532</v>
      </c>
      <c r="D23">
        <v>78</v>
      </c>
      <c r="E23">
        <v>63</v>
      </c>
      <c r="F23">
        <v>3</v>
      </c>
      <c r="M23">
        <v>1</v>
      </c>
      <c r="O23">
        <v>1</v>
      </c>
      <c r="S23">
        <v>1</v>
      </c>
    </row>
    <row r="24" spans="1:19" x14ac:dyDescent="0.25">
      <c r="A24" t="s">
        <v>533</v>
      </c>
      <c r="D24">
        <v>3</v>
      </c>
      <c r="H24">
        <v>6</v>
      </c>
    </row>
    <row r="25" spans="1:19" x14ac:dyDescent="0.25">
      <c r="A25" t="s">
        <v>534</v>
      </c>
      <c r="H25">
        <v>9</v>
      </c>
    </row>
    <row r="26" spans="1:19" x14ac:dyDescent="0.25">
      <c r="A26" t="s">
        <v>535</v>
      </c>
      <c r="R26">
        <v>1</v>
      </c>
      <c r="S26">
        <v>1</v>
      </c>
    </row>
    <row r="27" spans="1:19" x14ac:dyDescent="0.25">
      <c r="A27" t="s">
        <v>536</v>
      </c>
      <c r="J27">
        <v>3</v>
      </c>
      <c r="K27">
        <v>1</v>
      </c>
    </row>
    <row r="28" spans="1:19" x14ac:dyDescent="0.25">
      <c r="A28" t="s">
        <v>537</v>
      </c>
      <c r="F28">
        <v>2</v>
      </c>
    </row>
    <row r="29" spans="1:19" x14ac:dyDescent="0.25">
      <c r="A29" t="s">
        <v>538</v>
      </c>
      <c r="I29">
        <v>2</v>
      </c>
    </row>
    <row r="30" spans="1:19" x14ac:dyDescent="0.25">
      <c r="A30" t="s">
        <v>539</v>
      </c>
      <c r="E30">
        <v>1</v>
      </c>
    </row>
    <row r="31" spans="1:19" x14ac:dyDescent="0.25">
      <c r="A31" t="s">
        <v>540</v>
      </c>
      <c r="E31">
        <v>1</v>
      </c>
    </row>
    <row r="32" spans="1:19" x14ac:dyDescent="0.25">
      <c r="A32" t="s">
        <v>541</v>
      </c>
      <c r="E32">
        <v>1</v>
      </c>
    </row>
    <row r="33" spans="1:19" x14ac:dyDescent="0.25">
      <c r="A33" t="s">
        <v>542</v>
      </c>
      <c r="B33">
        <v>24</v>
      </c>
      <c r="C33">
        <v>51</v>
      </c>
      <c r="D33">
        <v>1</v>
      </c>
      <c r="F33">
        <v>11</v>
      </c>
      <c r="H33">
        <v>1</v>
      </c>
      <c r="I33">
        <v>25</v>
      </c>
      <c r="L33">
        <v>10</v>
      </c>
      <c r="M33">
        <v>9</v>
      </c>
      <c r="N33">
        <v>38</v>
      </c>
      <c r="O33">
        <v>6</v>
      </c>
      <c r="P33">
        <v>15</v>
      </c>
      <c r="R33">
        <v>5</v>
      </c>
      <c r="S33">
        <v>7</v>
      </c>
    </row>
    <row r="34" spans="1:19" x14ac:dyDescent="0.25">
      <c r="A34" t="s">
        <v>543</v>
      </c>
      <c r="S34">
        <v>1</v>
      </c>
    </row>
    <row r="35" spans="1:19" x14ac:dyDescent="0.25">
      <c r="A35" t="s">
        <v>544</v>
      </c>
      <c r="L35">
        <v>1</v>
      </c>
      <c r="M35">
        <v>4</v>
      </c>
      <c r="O35">
        <v>6</v>
      </c>
      <c r="P35">
        <v>1</v>
      </c>
    </row>
    <row r="36" spans="1:19" x14ac:dyDescent="0.25">
      <c r="A36" t="s">
        <v>545</v>
      </c>
      <c r="L36">
        <v>1</v>
      </c>
    </row>
    <row r="37" spans="1:19" x14ac:dyDescent="0.25">
      <c r="A37" t="s">
        <v>546</v>
      </c>
      <c r="H37">
        <v>10</v>
      </c>
      <c r="R37">
        <v>8</v>
      </c>
      <c r="S37">
        <v>3</v>
      </c>
    </row>
    <row r="38" spans="1:19" x14ac:dyDescent="0.25">
      <c r="A38" t="s">
        <v>547</v>
      </c>
      <c r="R38">
        <v>31</v>
      </c>
      <c r="S38">
        <v>26</v>
      </c>
    </row>
    <row r="39" spans="1:19" x14ac:dyDescent="0.25">
      <c r="A39" t="s">
        <v>548</v>
      </c>
      <c r="H39">
        <v>6</v>
      </c>
      <c r="R39">
        <v>19</v>
      </c>
      <c r="S39">
        <v>5</v>
      </c>
    </row>
    <row r="40" spans="1:19" x14ac:dyDescent="0.25">
      <c r="A40" t="s">
        <v>549</v>
      </c>
      <c r="D40">
        <v>4</v>
      </c>
      <c r="E40">
        <v>3</v>
      </c>
    </row>
    <row r="41" spans="1:19" x14ac:dyDescent="0.25">
      <c r="A41" t="s">
        <v>550</v>
      </c>
      <c r="L41">
        <v>1</v>
      </c>
    </row>
    <row r="42" spans="1:19" x14ac:dyDescent="0.25">
      <c r="A42" t="s">
        <v>551</v>
      </c>
      <c r="D42">
        <v>102</v>
      </c>
    </row>
    <row r="43" spans="1:19" x14ac:dyDescent="0.25">
      <c r="A43" t="s">
        <v>552</v>
      </c>
      <c r="D43">
        <v>20</v>
      </c>
    </row>
    <row r="44" spans="1:19" x14ac:dyDescent="0.25">
      <c r="A44" t="s">
        <v>553</v>
      </c>
      <c r="R44">
        <v>1</v>
      </c>
      <c r="S44">
        <v>1</v>
      </c>
    </row>
    <row r="45" spans="1:19" x14ac:dyDescent="0.25">
      <c r="A45" t="s">
        <v>554</v>
      </c>
      <c r="B45">
        <v>6</v>
      </c>
      <c r="C45">
        <v>5</v>
      </c>
    </row>
    <row r="46" spans="1:19" x14ac:dyDescent="0.25">
      <c r="A46" t="s">
        <v>555</v>
      </c>
      <c r="E46">
        <v>3</v>
      </c>
      <c r="L46">
        <v>1</v>
      </c>
      <c r="O46">
        <v>1</v>
      </c>
    </row>
    <row r="47" spans="1:19" x14ac:dyDescent="0.25">
      <c r="A47" t="s">
        <v>556</v>
      </c>
      <c r="D47">
        <v>2</v>
      </c>
      <c r="E47">
        <v>5</v>
      </c>
      <c r="G47">
        <v>2</v>
      </c>
      <c r="H47">
        <v>17</v>
      </c>
      <c r="M47">
        <v>2</v>
      </c>
      <c r="O47">
        <v>1</v>
      </c>
      <c r="P47">
        <v>1</v>
      </c>
      <c r="Q47">
        <v>2</v>
      </c>
      <c r="R47">
        <v>7</v>
      </c>
      <c r="S47">
        <v>6</v>
      </c>
    </row>
    <row r="48" spans="1:19" x14ac:dyDescent="0.25">
      <c r="A48" t="s">
        <v>557</v>
      </c>
      <c r="R48">
        <v>1</v>
      </c>
    </row>
    <row r="49" spans="1:19" x14ac:dyDescent="0.25">
      <c r="A49" t="s">
        <v>558</v>
      </c>
      <c r="I49">
        <v>1</v>
      </c>
    </row>
    <row r="50" spans="1:19" x14ac:dyDescent="0.25">
      <c r="A50" t="s">
        <v>559</v>
      </c>
      <c r="I50">
        <v>82</v>
      </c>
      <c r="L50">
        <v>28</v>
      </c>
    </row>
    <row r="51" spans="1:19" x14ac:dyDescent="0.25">
      <c r="A51" t="s">
        <v>560</v>
      </c>
      <c r="I51">
        <v>1</v>
      </c>
    </row>
    <row r="52" spans="1:19" x14ac:dyDescent="0.25">
      <c r="A52" t="s">
        <v>561</v>
      </c>
      <c r="R52">
        <v>10</v>
      </c>
      <c r="S52">
        <v>31</v>
      </c>
    </row>
    <row r="53" spans="1:19" x14ac:dyDescent="0.25">
      <c r="A53" t="s">
        <v>562</v>
      </c>
      <c r="F53">
        <v>1</v>
      </c>
    </row>
    <row r="54" spans="1:19" x14ac:dyDescent="0.25">
      <c r="A54" t="s">
        <v>563</v>
      </c>
      <c r="R54">
        <v>1</v>
      </c>
    </row>
    <row r="55" spans="1:19" x14ac:dyDescent="0.25">
      <c r="A55" t="s">
        <v>564</v>
      </c>
      <c r="D55">
        <v>5</v>
      </c>
      <c r="E55">
        <v>153</v>
      </c>
      <c r="F55">
        <v>6</v>
      </c>
      <c r="I55">
        <v>22</v>
      </c>
      <c r="K55">
        <v>1</v>
      </c>
      <c r="L55">
        <v>24</v>
      </c>
      <c r="M55">
        <v>76</v>
      </c>
      <c r="N55">
        <v>48</v>
      </c>
      <c r="O55">
        <v>112</v>
      </c>
      <c r="P55">
        <v>9</v>
      </c>
      <c r="Q55">
        <v>485</v>
      </c>
    </row>
    <row r="56" spans="1:19" x14ac:dyDescent="0.25">
      <c r="A56" t="s">
        <v>565</v>
      </c>
      <c r="I56">
        <v>29</v>
      </c>
      <c r="J56">
        <v>1</v>
      </c>
      <c r="K56">
        <v>3</v>
      </c>
      <c r="L56">
        <v>7</v>
      </c>
      <c r="M56">
        <v>12</v>
      </c>
      <c r="N56">
        <v>9</v>
      </c>
      <c r="O56">
        <v>121</v>
      </c>
      <c r="Q56">
        <v>10</v>
      </c>
    </row>
    <row r="57" spans="1:19" x14ac:dyDescent="0.25">
      <c r="A57" t="s">
        <v>566</v>
      </c>
      <c r="M57">
        <v>14</v>
      </c>
    </row>
    <row r="58" spans="1:19" x14ac:dyDescent="0.25">
      <c r="A58" t="s">
        <v>567</v>
      </c>
      <c r="L58">
        <v>12</v>
      </c>
    </row>
    <row r="59" spans="1:19" x14ac:dyDescent="0.25">
      <c r="A59" t="s">
        <v>568</v>
      </c>
      <c r="I59">
        <v>3</v>
      </c>
      <c r="N59">
        <v>4</v>
      </c>
      <c r="Q59">
        <v>4</v>
      </c>
    </row>
    <row r="60" spans="1:19" x14ac:dyDescent="0.25">
      <c r="A60" t="s">
        <v>569</v>
      </c>
      <c r="I60">
        <v>10</v>
      </c>
      <c r="L60">
        <v>7</v>
      </c>
      <c r="M60">
        <v>2</v>
      </c>
      <c r="N60">
        <v>1</v>
      </c>
      <c r="O60">
        <v>17</v>
      </c>
      <c r="Q60">
        <v>8</v>
      </c>
    </row>
    <row r="61" spans="1:19" x14ac:dyDescent="0.25">
      <c r="A61" t="s">
        <v>570</v>
      </c>
      <c r="I61">
        <v>12</v>
      </c>
      <c r="L61">
        <v>21</v>
      </c>
      <c r="O61">
        <v>34</v>
      </c>
      <c r="Q61">
        <v>230</v>
      </c>
    </row>
    <row r="62" spans="1:19" x14ac:dyDescent="0.25">
      <c r="A62" t="s">
        <v>571</v>
      </c>
      <c r="B62">
        <v>146</v>
      </c>
      <c r="C62">
        <v>5</v>
      </c>
      <c r="G62">
        <v>967</v>
      </c>
      <c r="H62">
        <v>13</v>
      </c>
      <c r="I62">
        <v>13</v>
      </c>
      <c r="J62">
        <v>133</v>
      </c>
      <c r="K62">
        <v>39</v>
      </c>
      <c r="L62">
        <v>5</v>
      </c>
      <c r="M62">
        <v>16</v>
      </c>
      <c r="N62">
        <v>6</v>
      </c>
      <c r="O62">
        <v>26</v>
      </c>
      <c r="Q62">
        <v>24</v>
      </c>
    </row>
    <row r="63" spans="1:19" x14ac:dyDescent="0.25">
      <c r="A63" t="s">
        <v>572</v>
      </c>
      <c r="S63">
        <v>1</v>
      </c>
    </row>
    <row r="64" spans="1:19" x14ac:dyDescent="0.25">
      <c r="A64" t="s">
        <v>573</v>
      </c>
      <c r="D64">
        <v>1</v>
      </c>
    </row>
    <row r="65" spans="1:19" x14ac:dyDescent="0.25">
      <c r="A65" t="s">
        <v>574</v>
      </c>
      <c r="S65">
        <v>1</v>
      </c>
    </row>
    <row r="66" spans="1:19" x14ac:dyDescent="0.25">
      <c r="A66" t="s">
        <v>575</v>
      </c>
      <c r="I66">
        <v>1</v>
      </c>
    </row>
    <row r="67" spans="1:19" x14ac:dyDescent="0.25">
      <c r="A67" t="s">
        <v>576</v>
      </c>
      <c r="B67">
        <v>19</v>
      </c>
      <c r="C67">
        <v>15</v>
      </c>
      <c r="F67">
        <v>65</v>
      </c>
      <c r="L67">
        <v>1</v>
      </c>
    </row>
    <row r="68" spans="1:19" x14ac:dyDescent="0.25">
      <c r="A68" t="s">
        <v>577</v>
      </c>
      <c r="I68">
        <v>1</v>
      </c>
    </row>
    <row r="69" spans="1:19" x14ac:dyDescent="0.25">
      <c r="A69" t="s">
        <v>578</v>
      </c>
      <c r="J69">
        <v>1</v>
      </c>
      <c r="K69">
        <v>2</v>
      </c>
      <c r="N69">
        <v>6</v>
      </c>
      <c r="P69">
        <v>19</v>
      </c>
    </row>
    <row r="70" spans="1:19" x14ac:dyDescent="0.25">
      <c r="A70" t="s">
        <v>579</v>
      </c>
      <c r="M70">
        <v>2</v>
      </c>
      <c r="N70">
        <v>1</v>
      </c>
      <c r="Q70">
        <v>1</v>
      </c>
    </row>
    <row r="71" spans="1:19" x14ac:dyDescent="0.25">
      <c r="A71" t="s">
        <v>580</v>
      </c>
      <c r="B71">
        <v>1</v>
      </c>
      <c r="D71">
        <v>10</v>
      </c>
      <c r="E71">
        <v>3</v>
      </c>
      <c r="F71">
        <v>56</v>
      </c>
    </row>
    <row r="72" spans="1:19" x14ac:dyDescent="0.25">
      <c r="A72" t="s">
        <v>581</v>
      </c>
      <c r="H72">
        <v>3</v>
      </c>
    </row>
    <row r="73" spans="1:19" x14ac:dyDescent="0.25">
      <c r="A73" t="s">
        <v>582</v>
      </c>
      <c r="D73">
        <v>48</v>
      </c>
    </row>
    <row r="74" spans="1:19" x14ac:dyDescent="0.25">
      <c r="A74" t="s">
        <v>583</v>
      </c>
      <c r="J74">
        <v>1</v>
      </c>
    </row>
    <row r="75" spans="1:19" x14ac:dyDescent="0.25">
      <c r="A75" t="s">
        <v>584</v>
      </c>
      <c r="I75">
        <v>1</v>
      </c>
      <c r="Q75">
        <v>1</v>
      </c>
    </row>
    <row r="76" spans="1:19" x14ac:dyDescent="0.25">
      <c r="A76" t="s">
        <v>585</v>
      </c>
      <c r="D76">
        <v>32</v>
      </c>
      <c r="E76">
        <v>2</v>
      </c>
      <c r="F76">
        <v>3</v>
      </c>
      <c r="H76">
        <v>5</v>
      </c>
      <c r="I76">
        <v>4</v>
      </c>
      <c r="L76">
        <v>10</v>
      </c>
      <c r="N76">
        <v>14</v>
      </c>
      <c r="Q76">
        <v>26</v>
      </c>
    </row>
    <row r="77" spans="1:19" x14ac:dyDescent="0.25">
      <c r="A77" t="s">
        <v>586</v>
      </c>
      <c r="F77">
        <v>1</v>
      </c>
    </row>
    <row r="78" spans="1:19" x14ac:dyDescent="0.25">
      <c r="A78" t="s">
        <v>587</v>
      </c>
      <c r="I78">
        <v>2</v>
      </c>
      <c r="M78">
        <v>2</v>
      </c>
      <c r="O78">
        <v>9</v>
      </c>
    </row>
    <row r="79" spans="1:19" x14ac:dyDescent="0.25">
      <c r="A79" t="s">
        <v>588</v>
      </c>
      <c r="H79">
        <v>10</v>
      </c>
    </row>
    <row r="80" spans="1:19" x14ac:dyDescent="0.25">
      <c r="A80" t="s">
        <v>589</v>
      </c>
      <c r="O80">
        <v>1</v>
      </c>
      <c r="Q80">
        <v>1</v>
      </c>
      <c r="R80">
        <v>29</v>
      </c>
      <c r="S80">
        <v>4</v>
      </c>
    </row>
    <row r="81" spans="1:19" x14ac:dyDescent="0.25">
      <c r="A81" t="s">
        <v>590</v>
      </c>
      <c r="D81">
        <v>1</v>
      </c>
    </row>
    <row r="82" spans="1:19" x14ac:dyDescent="0.25">
      <c r="A82" t="s">
        <v>591</v>
      </c>
      <c r="D82">
        <v>3</v>
      </c>
    </row>
    <row r="83" spans="1:19" x14ac:dyDescent="0.25">
      <c r="A83" t="s">
        <v>592</v>
      </c>
      <c r="C83">
        <v>1</v>
      </c>
    </row>
    <row r="84" spans="1:19" x14ac:dyDescent="0.25">
      <c r="A84" t="s">
        <v>593</v>
      </c>
      <c r="E84">
        <v>6</v>
      </c>
    </row>
    <row r="85" spans="1:19" x14ac:dyDescent="0.25">
      <c r="A85" t="s">
        <v>594</v>
      </c>
      <c r="N85">
        <v>1</v>
      </c>
    </row>
    <row r="86" spans="1:19" x14ac:dyDescent="0.25">
      <c r="A86" t="s">
        <v>595</v>
      </c>
      <c r="E86">
        <v>1</v>
      </c>
    </row>
    <row r="87" spans="1:19" x14ac:dyDescent="0.25">
      <c r="A87" t="s">
        <v>596</v>
      </c>
      <c r="I87">
        <v>1</v>
      </c>
    </row>
    <row r="88" spans="1:19" x14ac:dyDescent="0.25">
      <c r="A88" t="s">
        <v>597</v>
      </c>
      <c r="H88">
        <v>5</v>
      </c>
      <c r="K88">
        <v>2</v>
      </c>
    </row>
    <row r="89" spans="1:19" x14ac:dyDescent="0.25">
      <c r="A89" t="s">
        <v>598</v>
      </c>
      <c r="S89">
        <v>6</v>
      </c>
    </row>
    <row r="90" spans="1:19" x14ac:dyDescent="0.25">
      <c r="A90" t="s">
        <v>599</v>
      </c>
      <c r="K90">
        <v>1</v>
      </c>
    </row>
    <row r="91" spans="1:19" x14ac:dyDescent="0.25">
      <c r="A91" t="s">
        <v>600</v>
      </c>
      <c r="S91">
        <v>4</v>
      </c>
    </row>
    <row r="92" spans="1:19" x14ac:dyDescent="0.25">
      <c r="A92" t="s">
        <v>601</v>
      </c>
      <c r="R92">
        <v>2</v>
      </c>
      <c r="S92">
        <v>3</v>
      </c>
    </row>
    <row r="93" spans="1:19" x14ac:dyDescent="0.25">
      <c r="A93" t="s">
        <v>602</v>
      </c>
      <c r="R93">
        <v>14</v>
      </c>
      <c r="S93">
        <v>8</v>
      </c>
    </row>
    <row r="94" spans="1:19" x14ac:dyDescent="0.25">
      <c r="A94" t="s">
        <v>603</v>
      </c>
      <c r="S94">
        <v>1</v>
      </c>
    </row>
    <row r="95" spans="1:19" x14ac:dyDescent="0.25">
      <c r="A95" t="s">
        <v>604</v>
      </c>
      <c r="S95">
        <v>1</v>
      </c>
    </row>
    <row r="96" spans="1:19" x14ac:dyDescent="0.25">
      <c r="A96" t="s">
        <v>605</v>
      </c>
      <c r="R96">
        <v>1</v>
      </c>
    </row>
    <row r="97" spans="1:19" x14ac:dyDescent="0.25">
      <c r="A97" t="s">
        <v>606</v>
      </c>
      <c r="D97">
        <v>2</v>
      </c>
    </row>
    <row r="98" spans="1:19" x14ac:dyDescent="0.25">
      <c r="A98" t="s">
        <v>607</v>
      </c>
      <c r="S98">
        <v>1</v>
      </c>
    </row>
    <row r="99" spans="1:19" x14ac:dyDescent="0.25">
      <c r="A99" t="s">
        <v>608</v>
      </c>
      <c r="D99">
        <v>9</v>
      </c>
      <c r="M99">
        <v>1</v>
      </c>
    </row>
    <row r="100" spans="1:19" x14ac:dyDescent="0.25">
      <c r="A100" t="s">
        <v>609</v>
      </c>
      <c r="D100">
        <v>2</v>
      </c>
      <c r="N100">
        <v>1</v>
      </c>
      <c r="O100">
        <v>2</v>
      </c>
      <c r="R100">
        <v>14</v>
      </c>
      <c r="S100">
        <v>8</v>
      </c>
    </row>
    <row r="101" spans="1:19" x14ac:dyDescent="0.25">
      <c r="A101" t="s">
        <v>610</v>
      </c>
      <c r="D101">
        <v>2</v>
      </c>
      <c r="E101">
        <v>12</v>
      </c>
    </row>
    <row r="102" spans="1:19" x14ac:dyDescent="0.25">
      <c r="A102" t="s">
        <v>611</v>
      </c>
      <c r="R102">
        <v>3</v>
      </c>
      <c r="S102">
        <v>1</v>
      </c>
    </row>
    <row r="103" spans="1:19" x14ac:dyDescent="0.25">
      <c r="A103" t="s">
        <v>612</v>
      </c>
      <c r="E103">
        <v>2</v>
      </c>
    </row>
    <row r="104" spans="1:19" x14ac:dyDescent="0.25">
      <c r="A104" t="s">
        <v>613</v>
      </c>
      <c r="F104">
        <v>1</v>
      </c>
    </row>
    <row r="105" spans="1:19" x14ac:dyDescent="0.25">
      <c r="A105" t="s">
        <v>614</v>
      </c>
      <c r="Q105">
        <v>1</v>
      </c>
    </row>
    <row r="106" spans="1:19" x14ac:dyDescent="0.25">
      <c r="A106" t="s">
        <v>615</v>
      </c>
      <c r="I106">
        <v>43</v>
      </c>
      <c r="L106">
        <v>12</v>
      </c>
    </row>
    <row r="107" spans="1:19" x14ac:dyDescent="0.25">
      <c r="A107" t="s">
        <v>616</v>
      </c>
      <c r="D107">
        <v>1</v>
      </c>
      <c r="K107">
        <v>5</v>
      </c>
      <c r="M107">
        <v>10</v>
      </c>
      <c r="N107">
        <v>380</v>
      </c>
      <c r="Q107">
        <v>3</v>
      </c>
      <c r="R107">
        <v>312</v>
      </c>
      <c r="S107">
        <v>223</v>
      </c>
    </row>
    <row r="108" spans="1:19" x14ac:dyDescent="0.25">
      <c r="A108" t="s">
        <v>617</v>
      </c>
      <c r="D108">
        <v>1</v>
      </c>
      <c r="L108">
        <v>36</v>
      </c>
      <c r="Q108">
        <v>2</v>
      </c>
      <c r="R108">
        <v>780</v>
      </c>
      <c r="S108">
        <v>784</v>
      </c>
    </row>
    <row r="109" spans="1:19" x14ac:dyDescent="0.25">
      <c r="A109" t="s">
        <v>618</v>
      </c>
      <c r="I109">
        <v>335</v>
      </c>
      <c r="J109">
        <v>98</v>
      </c>
      <c r="K109">
        <v>1</v>
      </c>
      <c r="L109">
        <v>286</v>
      </c>
      <c r="M109">
        <v>16</v>
      </c>
      <c r="N109">
        <v>39</v>
      </c>
      <c r="O109">
        <v>153</v>
      </c>
      <c r="P109">
        <v>100</v>
      </c>
      <c r="Q109">
        <v>15</v>
      </c>
      <c r="R109">
        <v>138</v>
      </c>
      <c r="S109">
        <v>179</v>
      </c>
    </row>
    <row r="110" spans="1:19" x14ac:dyDescent="0.25">
      <c r="A110" t="s">
        <v>619</v>
      </c>
      <c r="F110">
        <v>27</v>
      </c>
    </row>
    <row r="111" spans="1:19" x14ac:dyDescent="0.25">
      <c r="A111" t="s">
        <v>620</v>
      </c>
      <c r="E111">
        <v>1</v>
      </c>
    </row>
    <row r="112" spans="1:19" x14ac:dyDescent="0.25">
      <c r="A112" t="s">
        <v>621</v>
      </c>
      <c r="L112">
        <v>1</v>
      </c>
      <c r="M112">
        <v>2</v>
      </c>
      <c r="N112">
        <v>1</v>
      </c>
      <c r="Q112">
        <v>1</v>
      </c>
    </row>
    <row r="113" spans="1:19" x14ac:dyDescent="0.25">
      <c r="A113" t="s">
        <v>622</v>
      </c>
      <c r="C113">
        <v>2</v>
      </c>
      <c r="D113">
        <v>2</v>
      </c>
      <c r="E113">
        <v>2</v>
      </c>
      <c r="I113">
        <v>4</v>
      </c>
      <c r="L113">
        <v>1</v>
      </c>
      <c r="Q113">
        <v>1</v>
      </c>
      <c r="R113">
        <v>1</v>
      </c>
      <c r="S113">
        <v>2</v>
      </c>
    </row>
    <row r="114" spans="1:19" x14ac:dyDescent="0.25">
      <c r="A114" t="s">
        <v>623</v>
      </c>
      <c r="E114">
        <v>11</v>
      </c>
      <c r="S114">
        <v>1</v>
      </c>
    </row>
    <row r="115" spans="1:19" x14ac:dyDescent="0.25">
      <c r="A115" t="s">
        <v>624</v>
      </c>
      <c r="F115">
        <v>17</v>
      </c>
    </row>
    <row r="116" spans="1:19" x14ac:dyDescent="0.25">
      <c r="A116" t="s">
        <v>625</v>
      </c>
      <c r="R116">
        <v>1</v>
      </c>
      <c r="S116">
        <v>16</v>
      </c>
    </row>
    <row r="117" spans="1:19" x14ac:dyDescent="0.25">
      <c r="A117" t="s">
        <v>626</v>
      </c>
      <c r="H117">
        <v>5</v>
      </c>
    </row>
    <row r="118" spans="1:19" x14ac:dyDescent="0.25">
      <c r="A118" t="s">
        <v>627</v>
      </c>
      <c r="H118">
        <v>15</v>
      </c>
      <c r="P118">
        <v>3</v>
      </c>
    </row>
    <row r="119" spans="1:19" x14ac:dyDescent="0.25">
      <c r="A119" t="s">
        <v>628</v>
      </c>
      <c r="F119">
        <v>3</v>
      </c>
    </row>
    <row r="120" spans="1:19" x14ac:dyDescent="0.25">
      <c r="A120" t="s">
        <v>629</v>
      </c>
      <c r="D120">
        <v>59</v>
      </c>
      <c r="F120">
        <v>21</v>
      </c>
    </row>
    <row r="121" spans="1:19" x14ac:dyDescent="0.25">
      <c r="A121" t="s">
        <v>630</v>
      </c>
      <c r="N121">
        <v>1</v>
      </c>
      <c r="O121">
        <v>2</v>
      </c>
    </row>
    <row r="122" spans="1:19" x14ac:dyDescent="0.25">
      <c r="A122" t="s">
        <v>631</v>
      </c>
      <c r="I122">
        <v>1</v>
      </c>
    </row>
    <row r="123" spans="1:19" x14ac:dyDescent="0.25">
      <c r="A123" t="s">
        <v>632</v>
      </c>
      <c r="R123">
        <v>1</v>
      </c>
    </row>
    <row r="124" spans="1:19" x14ac:dyDescent="0.25">
      <c r="A124" t="s">
        <v>633</v>
      </c>
      <c r="R124">
        <v>5</v>
      </c>
      <c r="S124">
        <v>11</v>
      </c>
    </row>
    <row r="125" spans="1:19" x14ac:dyDescent="0.25">
      <c r="A125" t="s">
        <v>634</v>
      </c>
      <c r="H125">
        <v>7</v>
      </c>
    </row>
    <row r="126" spans="1:19" x14ac:dyDescent="0.25">
      <c r="A126" t="s">
        <v>635</v>
      </c>
      <c r="D126">
        <v>1</v>
      </c>
      <c r="I126">
        <v>5</v>
      </c>
      <c r="N126">
        <v>5</v>
      </c>
    </row>
    <row r="127" spans="1:19" x14ac:dyDescent="0.25">
      <c r="A127" t="s">
        <v>636</v>
      </c>
      <c r="D127">
        <v>1</v>
      </c>
      <c r="H127">
        <v>2</v>
      </c>
      <c r="P127">
        <v>4</v>
      </c>
    </row>
    <row r="128" spans="1:19" x14ac:dyDescent="0.25">
      <c r="A128" t="s">
        <v>637</v>
      </c>
      <c r="I128">
        <v>1</v>
      </c>
    </row>
    <row r="129" spans="1:16" x14ac:dyDescent="0.25">
      <c r="A129" t="s">
        <v>638</v>
      </c>
      <c r="P129">
        <v>1</v>
      </c>
    </row>
    <row r="130" spans="1:16" x14ac:dyDescent="0.25">
      <c r="A130" t="s">
        <v>639</v>
      </c>
      <c r="D130">
        <v>1</v>
      </c>
      <c r="I130">
        <v>9</v>
      </c>
      <c r="L130">
        <v>1</v>
      </c>
      <c r="P130">
        <v>1</v>
      </c>
    </row>
    <row r="131" spans="1:16" x14ac:dyDescent="0.25">
      <c r="A131" t="s">
        <v>640</v>
      </c>
      <c r="H131">
        <v>6</v>
      </c>
      <c r="I131">
        <v>11</v>
      </c>
      <c r="N131">
        <v>2</v>
      </c>
      <c r="P131">
        <v>12</v>
      </c>
    </row>
    <row r="132" spans="1:16" x14ac:dyDescent="0.25">
      <c r="A132" t="s">
        <v>641</v>
      </c>
      <c r="I132">
        <v>6</v>
      </c>
      <c r="N132">
        <v>2</v>
      </c>
    </row>
    <row r="133" spans="1:16" x14ac:dyDescent="0.25">
      <c r="A133" t="s">
        <v>642</v>
      </c>
      <c r="C133">
        <v>9</v>
      </c>
      <c r="E133">
        <v>41</v>
      </c>
      <c r="F133">
        <v>42</v>
      </c>
      <c r="J133">
        <v>1</v>
      </c>
      <c r="K133">
        <v>4</v>
      </c>
      <c r="N133">
        <v>1</v>
      </c>
    </row>
    <row r="134" spans="1:16" x14ac:dyDescent="0.25">
      <c r="A134" t="s">
        <v>643</v>
      </c>
      <c r="N134">
        <v>1</v>
      </c>
    </row>
    <row r="135" spans="1:16" x14ac:dyDescent="0.25">
      <c r="A135" t="s">
        <v>644</v>
      </c>
      <c r="G135">
        <v>2</v>
      </c>
      <c r="I135">
        <v>2</v>
      </c>
      <c r="K135">
        <v>1</v>
      </c>
      <c r="L135">
        <v>8</v>
      </c>
      <c r="M135">
        <v>2</v>
      </c>
      <c r="O135">
        <v>1</v>
      </c>
    </row>
    <row r="136" spans="1:16" x14ac:dyDescent="0.25">
      <c r="A136" t="s">
        <v>645</v>
      </c>
      <c r="G136">
        <v>3</v>
      </c>
      <c r="H136">
        <v>3</v>
      </c>
      <c r="I136">
        <v>1</v>
      </c>
      <c r="J136">
        <v>1</v>
      </c>
      <c r="L136">
        <v>1</v>
      </c>
    </row>
    <row r="137" spans="1:16" x14ac:dyDescent="0.25">
      <c r="A137" t="s">
        <v>646</v>
      </c>
      <c r="G137">
        <v>1</v>
      </c>
      <c r="J137">
        <v>1</v>
      </c>
    </row>
    <row r="138" spans="1:16" x14ac:dyDescent="0.25">
      <c r="A138" t="s">
        <v>647</v>
      </c>
      <c r="J138">
        <v>1</v>
      </c>
    </row>
    <row r="139" spans="1:16" x14ac:dyDescent="0.25">
      <c r="A139" t="s">
        <v>648</v>
      </c>
      <c r="L139">
        <v>1</v>
      </c>
    </row>
    <row r="140" spans="1:16" x14ac:dyDescent="0.25">
      <c r="A140" t="s">
        <v>649</v>
      </c>
      <c r="F140">
        <v>1</v>
      </c>
    </row>
    <row r="141" spans="1:16" x14ac:dyDescent="0.25">
      <c r="A141" t="s">
        <v>650</v>
      </c>
      <c r="B141">
        <v>1</v>
      </c>
      <c r="K141">
        <v>3</v>
      </c>
    </row>
    <row r="142" spans="1:16" x14ac:dyDescent="0.25">
      <c r="A142" t="s">
        <v>651</v>
      </c>
      <c r="E142">
        <v>1</v>
      </c>
    </row>
    <row r="143" spans="1:16" x14ac:dyDescent="0.25">
      <c r="A143" t="s">
        <v>652</v>
      </c>
      <c r="K143">
        <v>2</v>
      </c>
    </row>
    <row r="144" spans="1:16" x14ac:dyDescent="0.25">
      <c r="A144" t="s">
        <v>653</v>
      </c>
      <c r="E144">
        <v>1</v>
      </c>
      <c r="G144">
        <v>8</v>
      </c>
      <c r="I144">
        <v>1</v>
      </c>
      <c r="L144">
        <v>5</v>
      </c>
      <c r="N144">
        <v>2</v>
      </c>
      <c r="O144">
        <v>5</v>
      </c>
      <c r="P144">
        <v>1</v>
      </c>
    </row>
    <row r="145" spans="1:19" x14ac:dyDescent="0.25">
      <c r="A145" t="s">
        <v>654</v>
      </c>
      <c r="H145">
        <v>1</v>
      </c>
      <c r="K145">
        <v>1</v>
      </c>
    </row>
    <row r="146" spans="1:19" x14ac:dyDescent="0.25">
      <c r="A146" t="s">
        <v>655</v>
      </c>
      <c r="D146">
        <v>2</v>
      </c>
    </row>
    <row r="147" spans="1:19" x14ac:dyDescent="0.25">
      <c r="A147" t="s">
        <v>656</v>
      </c>
      <c r="H147">
        <v>2</v>
      </c>
      <c r="K147">
        <v>1</v>
      </c>
      <c r="P147">
        <v>2</v>
      </c>
    </row>
    <row r="148" spans="1:19" x14ac:dyDescent="0.25">
      <c r="A148" t="s">
        <v>657</v>
      </c>
      <c r="N148">
        <v>1</v>
      </c>
      <c r="S148">
        <v>1</v>
      </c>
    </row>
    <row r="149" spans="1:19" x14ac:dyDescent="0.25">
      <c r="A149" t="s">
        <v>658</v>
      </c>
      <c r="G149">
        <v>5</v>
      </c>
      <c r="I149">
        <v>2</v>
      </c>
      <c r="K149">
        <v>3</v>
      </c>
    </row>
    <row r="150" spans="1:19" x14ac:dyDescent="0.25">
      <c r="A150" t="s">
        <v>659</v>
      </c>
      <c r="C150">
        <v>2</v>
      </c>
      <c r="H150">
        <v>17</v>
      </c>
      <c r="I150">
        <v>1</v>
      </c>
      <c r="K150">
        <v>2</v>
      </c>
      <c r="L150">
        <v>2</v>
      </c>
      <c r="N150">
        <v>1</v>
      </c>
      <c r="P150">
        <v>2</v>
      </c>
    </row>
    <row r="151" spans="1:19" x14ac:dyDescent="0.25">
      <c r="A151" t="s">
        <v>660</v>
      </c>
      <c r="B151">
        <v>1</v>
      </c>
      <c r="L151">
        <v>1</v>
      </c>
    </row>
    <row r="152" spans="1:19" x14ac:dyDescent="0.25">
      <c r="A152" t="s">
        <v>661</v>
      </c>
      <c r="R152">
        <v>4</v>
      </c>
    </row>
    <row r="153" spans="1:19" x14ac:dyDescent="0.25">
      <c r="A153" t="s">
        <v>662</v>
      </c>
      <c r="R153">
        <v>9</v>
      </c>
      <c r="S153">
        <v>11</v>
      </c>
    </row>
    <row r="154" spans="1:19" x14ac:dyDescent="0.25">
      <c r="A154" t="s">
        <v>663</v>
      </c>
      <c r="R154">
        <v>33</v>
      </c>
      <c r="S154">
        <v>12</v>
      </c>
    </row>
    <row r="155" spans="1:19" x14ac:dyDescent="0.25">
      <c r="A155" t="s">
        <v>664</v>
      </c>
      <c r="D155">
        <v>1</v>
      </c>
    </row>
    <row r="156" spans="1:19" x14ac:dyDescent="0.25">
      <c r="A156" t="s">
        <v>665</v>
      </c>
      <c r="R156">
        <v>11</v>
      </c>
      <c r="S156">
        <v>4</v>
      </c>
    </row>
    <row r="157" spans="1:19" x14ac:dyDescent="0.25">
      <c r="A157" t="s">
        <v>666</v>
      </c>
      <c r="M157">
        <v>1</v>
      </c>
      <c r="N157">
        <v>3</v>
      </c>
    </row>
    <row r="158" spans="1:19" x14ac:dyDescent="0.25">
      <c r="A158" t="s">
        <v>667</v>
      </c>
      <c r="H158">
        <v>1</v>
      </c>
    </row>
    <row r="159" spans="1:19" x14ac:dyDescent="0.25">
      <c r="A159" t="s">
        <v>668</v>
      </c>
      <c r="E159">
        <v>4</v>
      </c>
      <c r="M159">
        <v>1</v>
      </c>
    </row>
    <row r="160" spans="1:19" x14ac:dyDescent="0.25">
      <c r="A160" t="s">
        <v>669</v>
      </c>
      <c r="F160">
        <v>2</v>
      </c>
    </row>
    <row r="161" spans="1:19" x14ac:dyDescent="0.25">
      <c r="A161" t="s">
        <v>670</v>
      </c>
      <c r="E161">
        <v>1</v>
      </c>
    </row>
    <row r="162" spans="1:19" x14ac:dyDescent="0.25">
      <c r="A162" t="s">
        <v>671</v>
      </c>
      <c r="F162">
        <v>9</v>
      </c>
    </row>
    <row r="163" spans="1:19" x14ac:dyDescent="0.25">
      <c r="A163" t="s">
        <v>672</v>
      </c>
      <c r="B163">
        <v>1</v>
      </c>
    </row>
    <row r="164" spans="1:19" x14ac:dyDescent="0.25">
      <c r="A164" t="s">
        <v>673</v>
      </c>
      <c r="E164">
        <v>1</v>
      </c>
    </row>
    <row r="165" spans="1:19" x14ac:dyDescent="0.25">
      <c r="A165" t="s">
        <v>674</v>
      </c>
      <c r="D165">
        <v>1</v>
      </c>
    </row>
    <row r="166" spans="1:19" x14ac:dyDescent="0.25">
      <c r="A166" t="s">
        <v>675</v>
      </c>
      <c r="N166">
        <v>2</v>
      </c>
    </row>
    <row r="167" spans="1:19" x14ac:dyDescent="0.25">
      <c r="A167" t="s">
        <v>676</v>
      </c>
      <c r="M167">
        <v>1</v>
      </c>
    </row>
    <row r="168" spans="1:19" x14ac:dyDescent="0.25">
      <c r="A168" t="s">
        <v>677</v>
      </c>
      <c r="E168">
        <v>2</v>
      </c>
      <c r="H168">
        <v>5</v>
      </c>
      <c r="I168">
        <v>2</v>
      </c>
      <c r="J168">
        <v>1</v>
      </c>
      <c r="M168">
        <v>1</v>
      </c>
      <c r="R168">
        <v>1</v>
      </c>
    </row>
    <row r="169" spans="1:19" x14ac:dyDescent="0.25">
      <c r="A169" t="s">
        <v>678</v>
      </c>
      <c r="I169">
        <v>3</v>
      </c>
      <c r="K169">
        <v>1</v>
      </c>
    </row>
    <row r="170" spans="1:19" x14ac:dyDescent="0.25">
      <c r="A170" t="s">
        <v>679</v>
      </c>
      <c r="F170">
        <v>9</v>
      </c>
      <c r="H170">
        <v>1</v>
      </c>
    </row>
    <row r="171" spans="1:19" x14ac:dyDescent="0.25">
      <c r="A171" t="s">
        <v>680</v>
      </c>
      <c r="R171">
        <v>21</v>
      </c>
      <c r="S171">
        <v>133</v>
      </c>
    </row>
    <row r="172" spans="1:19" x14ac:dyDescent="0.25">
      <c r="A172" t="s">
        <v>681</v>
      </c>
      <c r="D172">
        <v>1</v>
      </c>
      <c r="S172">
        <v>1</v>
      </c>
    </row>
    <row r="173" spans="1:19" x14ac:dyDescent="0.25">
      <c r="A173" t="s">
        <v>682</v>
      </c>
      <c r="D173">
        <v>3</v>
      </c>
      <c r="I173">
        <v>3</v>
      </c>
      <c r="O173">
        <v>2</v>
      </c>
      <c r="P173">
        <v>1</v>
      </c>
    </row>
    <row r="174" spans="1:19" x14ac:dyDescent="0.25">
      <c r="A174" t="s">
        <v>683</v>
      </c>
      <c r="I174">
        <v>1</v>
      </c>
    </row>
    <row r="175" spans="1:19" x14ac:dyDescent="0.25">
      <c r="A175" t="s">
        <v>684</v>
      </c>
      <c r="I175">
        <v>1</v>
      </c>
      <c r="O175">
        <v>1</v>
      </c>
      <c r="R175">
        <v>46</v>
      </c>
      <c r="S175">
        <v>3</v>
      </c>
    </row>
    <row r="176" spans="1:19" x14ac:dyDescent="0.25">
      <c r="A176" t="s">
        <v>685</v>
      </c>
      <c r="P176">
        <v>4</v>
      </c>
    </row>
    <row r="177" spans="1:19" x14ac:dyDescent="0.25">
      <c r="A177" t="s">
        <v>686</v>
      </c>
      <c r="I177">
        <v>4</v>
      </c>
      <c r="L177">
        <v>5</v>
      </c>
      <c r="M177">
        <v>4</v>
      </c>
      <c r="N177">
        <v>4</v>
      </c>
      <c r="O177">
        <v>32</v>
      </c>
      <c r="P177">
        <v>6</v>
      </c>
      <c r="Q177">
        <v>1</v>
      </c>
    </row>
    <row r="178" spans="1:19" x14ac:dyDescent="0.25">
      <c r="A178" t="s">
        <v>687</v>
      </c>
      <c r="D178">
        <v>1</v>
      </c>
    </row>
    <row r="179" spans="1:19" x14ac:dyDescent="0.25">
      <c r="A179" t="s">
        <v>688</v>
      </c>
      <c r="D179">
        <v>12</v>
      </c>
      <c r="M179">
        <v>1</v>
      </c>
      <c r="N179">
        <v>1</v>
      </c>
      <c r="P179">
        <v>2</v>
      </c>
    </row>
    <row r="180" spans="1:19" x14ac:dyDescent="0.25">
      <c r="A180" t="s">
        <v>689</v>
      </c>
      <c r="D180">
        <v>1</v>
      </c>
    </row>
    <row r="181" spans="1:19" x14ac:dyDescent="0.25">
      <c r="A181" t="s">
        <v>690</v>
      </c>
      <c r="D181">
        <v>1</v>
      </c>
    </row>
    <row r="182" spans="1:19" x14ac:dyDescent="0.25">
      <c r="A182" t="s">
        <v>691</v>
      </c>
      <c r="E182">
        <v>13</v>
      </c>
    </row>
    <row r="183" spans="1:19" x14ac:dyDescent="0.25">
      <c r="A183" t="s">
        <v>692</v>
      </c>
      <c r="E183">
        <v>33</v>
      </c>
      <c r="I183">
        <v>6</v>
      </c>
      <c r="L183">
        <v>5</v>
      </c>
      <c r="M183">
        <v>20</v>
      </c>
      <c r="N183">
        <v>72</v>
      </c>
      <c r="O183">
        <v>99</v>
      </c>
      <c r="P183">
        <v>26</v>
      </c>
      <c r="Q183">
        <v>9</v>
      </c>
      <c r="R183">
        <v>9</v>
      </c>
      <c r="S183">
        <v>7</v>
      </c>
    </row>
    <row r="184" spans="1:19" x14ac:dyDescent="0.25">
      <c r="A184" t="s">
        <v>693</v>
      </c>
      <c r="I184">
        <v>1</v>
      </c>
      <c r="L184">
        <v>1</v>
      </c>
      <c r="Q184">
        <v>2</v>
      </c>
      <c r="R184">
        <v>1</v>
      </c>
    </row>
    <row r="185" spans="1:19" x14ac:dyDescent="0.25">
      <c r="A185" t="s">
        <v>694</v>
      </c>
      <c r="S185">
        <v>1</v>
      </c>
    </row>
    <row r="186" spans="1:19" x14ac:dyDescent="0.25">
      <c r="A186" t="s">
        <v>695</v>
      </c>
      <c r="C186">
        <v>2</v>
      </c>
    </row>
    <row r="187" spans="1:19" x14ac:dyDescent="0.25">
      <c r="A187" t="s">
        <v>696</v>
      </c>
      <c r="B187">
        <v>25</v>
      </c>
      <c r="E187">
        <v>33</v>
      </c>
      <c r="I187">
        <v>1</v>
      </c>
      <c r="M187">
        <v>1</v>
      </c>
      <c r="P187">
        <v>1</v>
      </c>
    </row>
    <row r="188" spans="1:19" x14ac:dyDescent="0.25">
      <c r="A188" t="s">
        <v>697</v>
      </c>
      <c r="D188">
        <v>39</v>
      </c>
    </row>
    <row r="189" spans="1:19" x14ac:dyDescent="0.25">
      <c r="A189" t="s">
        <v>698</v>
      </c>
      <c r="S189">
        <v>2</v>
      </c>
    </row>
    <row r="190" spans="1:19" x14ac:dyDescent="0.25">
      <c r="A190" t="s">
        <v>699</v>
      </c>
      <c r="R190">
        <v>19</v>
      </c>
      <c r="S190">
        <v>24</v>
      </c>
    </row>
    <row r="191" spans="1:19" x14ac:dyDescent="0.25">
      <c r="A191" t="s">
        <v>700</v>
      </c>
      <c r="G191">
        <v>10</v>
      </c>
      <c r="H191">
        <v>7</v>
      </c>
      <c r="J191">
        <v>8</v>
      </c>
      <c r="K191">
        <v>30</v>
      </c>
    </row>
    <row r="192" spans="1:19" x14ac:dyDescent="0.25">
      <c r="A192" t="s">
        <v>701</v>
      </c>
      <c r="M192">
        <v>2</v>
      </c>
      <c r="Q192">
        <v>2</v>
      </c>
    </row>
    <row r="193" spans="1:19" x14ac:dyDescent="0.25">
      <c r="A193" t="s">
        <v>702</v>
      </c>
      <c r="L193">
        <v>1</v>
      </c>
    </row>
    <row r="194" spans="1:19" x14ac:dyDescent="0.25">
      <c r="A194" t="s">
        <v>703</v>
      </c>
      <c r="J194">
        <v>2</v>
      </c>
    </row>
    <row r="195" spans="1:19" x14ac:dyDescent="0.25">
      <c r="A195" t="s">
        <v>704</v>
      </c>
      <c r="I195">
        <v>5</v>
      </c>
      <c r="P195">
        <v>2</v>
      </c>
    </row>
    <row r="196" spans="1:19" x14ac:dyDescent="0.25">
      <c r="A196" t="s">
        <v>705</v>
      </c>
      <c r="I196">
        <v>2</v>
      </c>
      <c r="L196">
        <v>8</v>
      </c>
      <c r="N196">
        <v>1</v>
      </c>
    </row>
    <row r="197" spans="1:19" x14ac:dyDescent="0.25">
      <c r="A197" t="s">
        <v>706</v>
      </c>
      <c r="D197">
        <v>1</v>
      </c>
      <c r="F197">
        <v>19</v>
      </c>
    </row>
    <row r="198" spans="1:19" x14ac:dyDescent="0.25">
      <c r="A198" t="s">
        <v>707</v>
      </c>
      <c r="I198">
        <v>17</v>
      </c>
      <c r="N198">
        <v>1</v>
      </c>
      <c r="O198">
        <v>26</v>
      </c>
      <c r="P198">
        <v>2</v>
      </c>
      <c r="R198">
        <v>1</v>
      </c>
    </row>
    <row r="199" spans="1:19" x14ac:dyDescent="0.25">
      <c r="A199" t="s">
        <v>708</v>
      </c>
      <c r="L199">
        <v>5</v>
      </c>
      <c r="N199">
        <v>6</v>
      </c>
      <c r="O199">
        <v>647</v>
      </c>
      <c r="P199">
        <v>1</v>
      </c>
    </row>
    <row r="200" spans="1:19" x14ac:dyDescent="0.25">
      <c r="A200" t="s">
        <v>709</v>
      </c>
      <c r="I200">
        <v>8</v>
      </c>
      <c r="L200">
        <v>1</v>
      </c>
      <c r="Q200">
        <v>8</v>
      </c>
    </row>
    <row r="201" spans="1:19" x14ac:dyDescent="0.25">
      <c r="A201" t="s">
        <v>710</v>
      </c>
      <c r="M201">
        <v>2</v>
      </c>
      <c r="R201">
        <v>2</v>
      </c>
    </row>
    <row r="202" spans="1:19" x14ac:dyDescent="0.25">
      <c r="A202" t="s">
        <v>711</v>
      </c>
      <c r="L202">
        <v>3</v>
      </c>
    </row>
    <row r="203" spans="1:19" x14ac:dyDescent="0.25">
      <c r="A203" t="s">
        <v>712</v>
      </c>
      <c r="D203">
        <v>3</v>
      </c>
      <c r="E203">
        <v>2</v>
      </c>
      <c r="H203">
        <v>2</v>
      </c>
      <c r="I203">
        <v>1</v>
      </c>
      <c r="L203">
        <v>1</v>
      </c>
      <c r="S203">
        <v>1</v>
      </c>
    </row>
    <row r="204" spans="1:19" x14ac:dyDescent="0.25">
      <c r="A204" t="s">
        <v>713</v>
      </c>
      <c r="F204">
        <v>1</v>
      </c>
    </row>
    <row r="205" spans="1:19" x14ac:dyDescent="0.25">
      <c r="A205" t="s">
        <v>714</v>
      </c>
      <c r="F205">
        <v>1</v>
      </c>
      <c r="Q205">
        <v>7</v>
      </c>
    </row>
    <row r="206" spans="1:19" x14ac:dyDescent="0.25">
      <c r="A206" t="s">
        <v>715</v>
      </c>
      <c r="F206">
        <v>1</v>
      </c>
    </row>
    <row r="207" spans="1:19" x14ac:dyDescent="0.25">
      <c r="A207" t="s">
        <v>716</v>
      </c>
      <c r="N207">
        <v>2</v>
      </c>
    </row>
    <row r="208" spans="1:19" x14ac:dyDescent="0.25">
      <c r="A208" t="s">
        <v>717</v>
      </c>
      <c r="S208">
        <v>1</v>
      </c>
    </row>
    <row r="209" spans="1:19" x14ac:dyDescent="0.25">
      <c r="A209" t="s">
        <v>718</v>
      </c>
      <c r="R209">
        <v>2</v>
      </c>
    </row>
    <row r="210" spans="1:19" x14ac:dyDescent="0.25">
      <c r="A210" t="s">
        <v>719</v>
      </c>
      <c r="P210">
        <v>1</v>
      </c>
    </row>
    <row r="211" spans="1:19" x14ac:dyDescent="0.25">
      <c r="A211" t="s">
        <v>720</v>
      </c>
      <c r="H211">
        <v>1</v>
      </c>
      <c r="O211">
        <v>1</v>
      </c>
    </row>
    <row r="212" spans="1:19" x14ac:dyDescent="0.25">
      <c r="A212" t="s">
        <v>721</v>
      </c>
      <c r="F212">
        <v>2</v>
      </c>
    </row>
    <row r="213" spans="1:19" x14ac:dyDescent="0.25">
      <c r="A213" t="s">
        <v>722</v>
      </c>
      <c r="M213">
        <v>1</v>
      </c>
    </row>
    <row r="214" spans="1:19" x14ac:dyDescent="0.25">
      <c r="A214" t="s">
        <v>723</v>
      </c>
      <c r="E214">
        <v>1</v>
      </c>
    </row>
    <row r="215" spans="1:19" x14ac:dyDescent="0.25">
      <c r="A215" t="s">
        <v>724</v>
      </c>
      <c r="D215">
        <v>2</v>
      </c>
      <c r="E215">
        <v>3</v>
      </c>
      <c r="F215">
        <v>4</v>
      </c>
      <c r="N215">
        <v>5</v>
      </c>
      <c r="Q215">
        <v>1</v>
      </c>
    </row>
    <row r="216" spans="1:19" x14ac:dyDescent="0.25">
      <c r="A216" t="s">
        <v>725</v>
      </c>
      <c r="H216">
        <v>3</v>
      </c>
      <c r="K216">
        <v>3</v>
      </c>
    </row>
    <row r="217" spans="1:19" x14ac:dyDescent="0.25">
      <c r="A217" t="s">
        <v>726</v>
      </c>
      <c r="S217">
        <v>1</v>
      </c>
    </row>
    <row r="218" spans="1:19" x14ac:dyDescent="0.25">
      <c r="A218" t="s">
        <v>727</v>
      </c>
      <c r="Q218">
        <v>2</v>
      </c>
      <c r="R218">
        <v>2</v>
      </c>
    </row>
    <row r="219" spans="1:19" x14ac:dyDescent="0.25">
      <c r="A219" t="s">
        <v>728</v>
      </c>
      <c r="E219">
        <v>1</v>
      </c>
    </row>
    <row r="220" spans="1:19" x14ac:dyDescent="0.25">
      <c r="A220" t="s">
        <v>729</v>
      </c>
      <c r="G220">
        <v>2</v>
      </c>
      <c r="P220">
        <v>2</v>
      </c>
    </row>
    <row r="221" spans="1:19" x14ac:dyDescent="0.25">
      <c r="A221" t="s">
        <v>730</v>
      </c>
      <c r="J221">
        <v>1</v>
      </c>
    </row>
    <row r="222" spans="1:19" x14ac:dyDescent="0.25">
      <c r="A222" t="s">
        <v>731</v>
      </c>
      <c r="E222">
        <v>7</v>
      </c>
    </row>
    <row r="223" spans="1:19" x14ac:dyDescent="0.25">
      <c r="A223" t="s">
        <v>732</v>
      </c>
      <c r="R223">
        <v>3</v>
      </c>
      <c r="S223">
        <v>1</v>
      </c>
    </row>
    <row r="224" spans="1:19" x14ac:dyDescent="0.25">
      <c r="A224" t="s">
        <v>733</v>
      </c>
      <c r="D224">
        <v>32</v>
      </c>
      <c r="P224">
        <v>1</v>
      </c>
      <c r="Q224">
        <v>2</v>
      </c>
    </row>
    <row r="225" spans="1:18" x14ac:dyDescent="0.25">
      <c r="A225" t="s">
        <v>734</v>
      </c>
      <c r="D225">
        <v>66</v>
      </c>
    </row>
    <row r="226" spans="1:18" x14ac:dyDescent="0.25">
      <c r="A226" t="s">
        <v>735</v>
      </c>
      <c r="H226">
        <v>2</v>
      </c>
      <c r="N226">
        <v>2</v>
      </c>
    </row>
    <row r="227" spans="1:18" x14ac:dyDescent="0.25">
      <c r="A227" t="s">
        <v>736</v>
      </c>
      <c r="I227">
        <v>1</v>
      </c>
      <c r="P227">
        <v>3</v>
      </c>
      <c r="Q227">
        <v>4</v>
      </c>
    </row>
    <row r="228" spans="1:18" x14ac:dyDescent="0.25">
      <c r="A228" t="s">
        <v>737</v>
      </c>
      <c r="N228">
        <v>1</v>
      </c>
    </row>
    <row r="229" spans="1:18" x14ac:dyDescent="0.25">
      <c r="A229" t="s">
        <v>738</v>
      </c>
      <c r="Q229">
        <v>8</v>
      </c>
    </row>
    <row r="230" spans="1:18" x14ac:dyDescent="0.25">
      <c r="A230" t="s">
        <v>739</v>
      </c>
      <c r="K230">
        <v>1</v>
      </c>
    </row>
    <row r="231" spans="1:18" x14ac:dyDescent="0.25">
      <c r="A231" t="s">
        <v>740</v>
      </c>
      <c r="P231">
        <v>1</v>
      </c>
    </row>
    <row r="232" spans="1:18" x14ac:dyDescent="0.25">
      <c r="A232" t="s">
        <v>741</v>
      </c>
      <c r="K232">
        <v>1</v>
      </c>
    </row>
    <row r="233" spans="1:18" x14ac:dyDescent="0.25">
      <c r="A233" t="s">
        <v>742</v>
      </c>
      <c r="D233">
        <v>10</v>
      </c>
    </row>
    <row r="234" spans="1:18" x14ac:dyDescent="0.25">
      <c r="A234" t="s">
        <v>743</v>
      </c>
      <c r="I234">
        <v>1</v>
      </c>
    </row>
    <row r="235" spans="1:18" x14ac:dyDescent="0.25">
      <c r="A235" t="s">
        <v>744</v>
      </c>
      <c r="E235">
        <v>2</v>
      </c>
      <c r="I235">
        <v>1</v>
      </c>
      <c r="L235">
        <v>1</v>
      </c>
      <c r="M235">
        <v>2</v>
      </c>
      <c r="P235">
        <v>8</v>
      </c>
    </row>
    <row r="236" spans="1:18" x14ac:dyDescent="0.25">
      <c r="A236" t="s">
        <v>745</v>
      </c>
      <c r="E236">
        <v>2</v>
      </c>
    </row>
    <row r="237" spans="1:18" x14ac:dyDescent="0.25">
      <c r="A237" t="s">
        <v>746</v>
      </c>
      <c r="E237">
        <v>2</v>
      </c>
    </row>
    <row r="238" spans="1:18" x14ac:dyDescent="0.25">
      <c r="A238" t="s">
        <v>747</v>
      </c>
      <c r="E238">
        <v>8</v>
      </c>
      <c r="I238">
        <v>1</v>
      </c>
    </row>
    <row r="239" spans="1:18" x14ac:dyDescent="0.25">
      <c r="A239" t="s">
        <v>748</v>
      </c>
      <c r="D239">
        <v>1</v>
      </c>
      <c r="E239">
        <v>3</v>
      </c>
    </row>
    <row r="240" spans="1:18" x14ac:dyDescent="0.25">
      <c r="A240" t="s">
        <v>749</v>
      </c>
      <c r="R240">
        <v>1</v>
      </c>
    </row>
    <row r="241" spans="1:19" x14ac:dyDescent="0.25">
      <c r="A241" t="s">
        <v>750</v>
      </c>
      <c r="H241">
        <v>5</v>
      </c>
      <c r="I241">
        <v>3</v>
      </c>
      <c r="M241">
        <v>2</v>
      </c>
      <c r="N241">
        <v>5</v>
      </c>
      <c r="P241">
        <v>2</v>
      </c>
    </row>
    <row r="242" spans="1:19" x14ac:dyDescent="0.25">
      <c r="A242" t="s">
        <v>751</v>
      </c>
      <c r="D242">
        <v>4</v>
      </c>
      <c r="F242">
        <v>6</v>
      </c>
    </row>
    <row r="243" spans="1:19" x14ac:dyDescent="0.25">
      <c r="A243" t="s">
        <v>752</v>
      </c>
      <c r="G243">
        <v>1</v>
      </c>
      <c r="I243">
        <v>1</v>
      </c>
      <c r="L243">
        <v>3</v>
      </c>
      <c r="M243">
        <v>9</v>
      </c>
      <c r="P243">
        <v>1</v>
      </c>
      <c r="Q243">
        <v>3</v>
      </c>
    </row>
    <row r="244" spans="1:19" x14ac:dyDescent="0.25">
      <c r="A244" t="s">
        <v>753</v>
      </c>
      <c r="F244">
        <v>1</v>
      </c>
    </row>
    <row r="245" spans="1:19" x14ac:dyDescent="0.25">
      <c r="A245" t="s">
        <v>754</v>
      </c>
      <c r="D245">
        <v>2</v>
      </c>
    </row>
    <row r="246" spans="1:19" x14ac:dyDescent="0.25">
      <c r="A246" t="s">
        <v>755</v>
      </c>
      <c r="F246">
        <v>12</v>
      </c>
    </row>
    <row r="247" spans="1:19" x14ac:dyDescent="0.25">
      <c r="A247" t="s">
        <v>756</v>
      </c>
      <c r="D247">
        <v>2</v>
      </c>
    </row>
    <row r="248" spans="1:19" x14ac:dyDescent="0.25">
      <c r="A248" t="s">
        <v>757</v>
      </c>
      <c r="D248">
        <v>18</v>
      </c>
    </row>
    <row r="249" spans="1:19" x14ac:dyDescent="0.25">
      <c r="A249" t="s">
        <v>758</v>
      </c>
      <c r="C249">
        <v>1</v>
      </c>
      <c r="F249">
        <v>18</v>
      </c>
    </row>
    <row r="250" spans="1:19" x14ac:dyDescent="0.25">
      <c r="A250" t="s">
        <v>759</v>
      </c>
      <c r="B250">
        <v>1</v>
      </c>
      <c r="H250">
        <v>373</v>
      </c>
      <c r="R250">
        <v>1</v>
      </c>
      <c r="S250">
        <v>4</v>
      </c>
    </row>
    <row r="251" spans="1:19" x14ac:dyDescent="0.25">
      <c r="A251" t="s">
        <v>760</v>
      </c>
      <c r="G251">
        <v>144</v>
      </c>
      <c r="H251">
        <v>1590</v>
      </c>
      <c r="I251">
        <v>8</v>
      </c>
      <c r="N251">
        <v>1</v>
      </c>
      <c r="P251">
        <v>1</v>
      </c>
    </row>
    <row r="252" spans="1:19" x14ac:dyDescent="0.25">
      <c r="A252" t="s">
        <v>761</v>
      </c>
      <c r="E252">
        <v>2</v>
      </c>
    </row>
    <row r="253" spans="1:19" x14ac:dyDescent="0.25">
      <c r="A253" t="s">
        <v>762</v>
      </c>
      <c r="G253">
        <v>6</v>
      </c>
      <c r="H253">
        <v>39</v>
      </c>
      <c r="M253">
        <v>1</v>
      </c>
      <c r="S253">
        <v>5</v>
      </c>
    </row>
    <row r="254" spans="1:19" x14ac:dyDescent="0.25">
      <c r="A254" t="s">
        <v>763</v>
      </c>
      <c r="D254">
        <v>4</v>
      </c>
      <c r="F254">
        <v>1</v>
      </c>
      <c r="G254">
        <v>186</v>
      </c>
      <c r="K254">
        <v>2</v>
      </c>
      <c r="L254">
        <v>1</v>
      </c>
      <c r="O254">
        <v>3</v>
      </c>
      <c r="Q254">
        <v>6</v>
      </c>
      <c r="S254">
        <v>1</v>
      </c>
    </row>
    <row r="255" spans="1:19" x14ac:dyDescent="0.25">
      <c r="A255" t="s">
        <v>764</v>
      </c>
      <c r="B255">
        <v>1</v>
      </c>
      <c r="C255">
        <v>3</v>
      </c>
      <c r="D255">
        <v>20</v>
      </c>
      <c r="E255">
        <v>8</v>
      </c>
    </row>
    <row r="256" spans="1:19" x14ac:dyDescent="0.25">
      <c r="A256" t="s">
        <v>765</v>
      </c>
      <c r="D256">
        <v>12</v>
      </c>
    </row>
    <row r="257" spans="1:19" x14ac:dyDescent="0.25">
      <c r="A257" t="s">
        <v>766</v>
      </c>
      <c r="D257">
        <v>27</v>
      </c>
    </row>
    <row r="258" spans="1:19" x14ac:dyDescent="0.25">
      <c r="A258" t="s">
        <v>767</v>
      </c>
      <c r="F258">
        <v>6</v>
      </c>
      <c r="I258">
        <v>1</v>
      </c>
      <c r="P258">
        <v>1</v>
      </c>
    </row>
    <row r="259" spans="1:19" x14ac:dyDescent="0.25">
      <c r="A259" t="s">
        <v>768</v>
      </c>
      <c r="D259">
        <v>4</v>
      </c>
    </row>
    <row r="260" spans="1:19" x14ac:dyDescent="0.25">
      <c r="A260" t="s">
        <v>769</v>
      </c>
      <c r="P260">
        <v>1</v>
      </c>
      <c r="R260">
        <v>2</v>
      </c>
    </row>
    <row r="261" spans="1:19" x14ac:dyDescent="0.25">
      <c r="A261" t="s">
        <v>770</v>
      </c>
      <c r="D261">
        <v>1</v>
      </c>
    </row>
    <row r="262" spans="1:19" x14ac:dyDescent="0.25">
      <c r="A262" t="s">
        <v>771</v>
      </c>
      <c r="N262">
        <v>2</v>
      </c>
    </row>
    <row r="263" spans="1:19" x14ac:dyDescent="0.25">
      <c r="A263" t="s">
        <v>772</v>
      </c>
      <c r="I263">
        <v>1</v>
      </c>
      <c r="M263">
        <v>1</v>
      </c>
    </row>
    <row r="264" spans="1:19" x14ac:dyDescent="0.25">
      <c r="A264" t="s">
        <v>773</v>
      </c>
      <c r="S264">
        <v>1</v>
      </c>
    </row>
    <row r="265" spans="1:19" x14ac:dyDescent="0.25">
      <c r="A265" t="s">
        <v>774</v>
      </c>
      <c r="S265">
        <v>1</v>
      </c>
    </row>
    <row r="266" spans="1:19" x14ac:dyDescent="0.25">
      <c r="A266" t="s">
        <v>775</v>
      </c>
      <c r="D266">
        <v>1</v>
      </c>
      <c r="I266">
        <v>8</v>
      </c>
      <c r="L266">
        <v>1</v>
      </c>
      <c r="P266">
        <v>1</v>
      </c>
      <c r="Q266">
        <v>2</v>
      </c>
      <c r="S266">
        <v>1</v>
      </c>
    </row>
    <row r="267" spans="1:19" x14ac:dyDescent="0.25">
      <c r="A267" t="s">
        <v>776</v>
      </c>
      <c r="R267">
        <v>2</v>
      </c>
      <c r="S267">
        <v>1</v>
      </c>
    </row>
    <row r="268" spans="1:19" x14ac:dyDescent="0.25">
      <c r="A268" t="s">
        <v>777</v>
      </c>
      <c r="R268">
        <v>5</v>
      </c>
      <c r="S268">
        <v>11</v>
      </c>
    </row>
    <row r="269" spans="1:19" x14ac:dyDescent="0.25">
      <c r="A269" t="s">
        <v>778</v>
      </c>
      <c r="D269">
        <v>6</v>
      </c>
      <c r="F269">
        <v>7</v>
      </c>
      <c r="H269">
        <v>6</v>
      </c>
      <c r="M269">
        <v>2</v>
      </c>
    </row>
    <row r="270" spans="1:19" x14ac:dyDescent="0.25">
      <c r="A270" t="s">
        <v>779</v>
      </c>
      <c r="R270">
        <v>6</v>
      </c>
      <c r="S270">
        <v>2</v>
      </c>
    </row>
    <row r="271" spans="1:19" x14ac:dyDescent="0.25">
      <c r="A271" t="s">
        <v>780</v>
      </c>
      <c r="R271">
        <v>3</v>
      </c>
      <c r="S271">
        <v>3</v>
      </c>
    </row>
    <row r="272" spans="1:19" x14ac:dyDescent="0.25">
      <c r="A272" t="s">
        <v>781</v>
      </c>
      <c r="F272">
        <v>4</v>
      </c>
    </row>
    <row r="273" spans="1:19" x14ac:dyDescent="0.25">
      <c r="A273" t="s">
        <v>782</v>
      </c>
      <c r="D273">
        <v>2</v>
      </c>
    </row>
    <row r="274" spans="1:19" x14ac:dyDescent="0.25">
      <c r="A274" t="s">
        <v>783</v>
      </c>
      <c r="R274">
        <v>1</v>
      </c>
    </row>
    <row r="275" spans="1:19" x14ac:dyDescent="0.25">
      <c r="A275" t="s">
        <v>784</v>
      </c>
      <c r="R275">
        <v>1</v>
      </c>
    </row>
    <row r="276" spans="1:19" x14ac:dyDescent="0.25">
      <c r="A276" t="s">
        <v>785</v>
      </c>
      <c r="S276">
        <v>2</v>
      </c>
    </row>
    <row r="277" spans="1:19" x14ac:dyDescent="0.25">
      <c r="A277" t="s">
        <v>786</v>
      </c>
      <c r="S277">
        <v>1</v>
      </c>
    </row>
    <row r="278" spans="1:19" x14ac:dyDescent="0.25">
      <c r="A278" t="s">
        <v>787</v>
      </c>
      <c r="E278">
        <v>593</v>
      </c>
      <c r="F278">
        <v>61</v>
      </c>
      <c r="K278">
        <v>28</v>
      </c>
      <c r="L278">
        <v>2</v>
      </c>
      <c r="M278">
        <v>9</v>
      </c>
      <c r="Q278">
        <v>2</v>
      </c>
    </row>
    <row r="279" spans="1:19" x14ac:dyDescent="0.25">
      <c r="A279" t="s">
        <v>788</v>
      </c>
      <c r="H279">
        <v>2</v>
      </c>
    </row>
    <row r="280" spans="1:19" x14ac:dyDescent="0.25">
      <c r="A280" t="s">
        <v>789</v>
      </c>
      <c r="D280">
        <v>2</v>
      </c>
      <c r="E280">
        <v>2</v>
      </c>
      <c r="F280">
        <v>4</v>
      </c>
      <c r="H280">
        <v>143</v>
      </c>
      <c r="I280">
        <v>1</v>
      </c>
      <c r="K280">
        <v>11</v>
      </c>
      <c r="L280">
        <v>2</v>
      </c>
      <c r="M280">
        <v>40</v>
      </c>
      <c r="N280">
        <v>6</v>
      </c>
      <c r="P280">
        <v>3</v>
      </c>
      <c r="Q280">
        <v>12</v>
      </c>
    </row>
    <row r="281" spans="1:19" x14ac:dyDescent="0.25">
      <c r="A281" t="s">
        <v>790</v>
      </c>
      <c r="I281">
        <v>8</v>
      </c>
      <c r="J281">
        <v>3</v>
      </c>
      <c r="K281">
        <v>2</v>
      </c>
      <c r="L281">
        <v>5</v>
      </c>
      <c r="M281">
        <v>14</v>
      </c>
      <c r="N281">
        <v>5</v>
      </c>
      <c r="O281">
        <v>60</v>
      </c>
      <c r="Q281">
        <v>4</v>
      </c>
      <c r="R281">
        <v>4</v>
      </c>
      <c r="S281">
        <v>4</v>
      </c>
    </row>
    <row r="282" spans="1:19" x14ac:dyDescent="0.25">
      <c r="A282" t="s">
        <v>791</v>
      </c>
      <c r="H282">
        <v>65</v>
      </c>
      <c r="K282">
        <v>1</v>
      </c>
    </row>
    <row r="283" spans="1:19" x14ac:dyDescent="0.25">
      <c r="A283" t="s">
        <v>792</v>
      </c>
      <c r="R283">
        <v>7</v>
      </c>
      <c r="S283">
        <v>1</v>
      </c>
    </row>
    <row r="284" spans="1:19" x14ac:dyDescent="0.25">
      <c r="A284" t="s">
        <v>793</v>
      </c>
      <c r="D284">
        <v>14</v>
      </c>
    </row>
    <row r="285" spans="1:19" x14ac:dyDescent="0.25">
      <c r="A285" t="s">
        <v>794</v>
      </c>
      <c r="B285">
        <v>89</v>
      </c>
      <c r="C285">
        <v>67</v>
      </c>
      <c r="E285">
        <v>154</v>
      </c>
      <c r="G285">
        <v>231</v>
      </c>
      <c r="H285">
        <v>119</v>
      </c>
      <c r="I285">
        <v>1</v>
      </c>
      <c r="J285">
        <v>11</v>
      </c>
      <c r="K285">
        <v>19</v>
      </c>
      <c r="L285">
        <v>5</v>
      </c>
      <c r="N285">
        <v>15</v>
      </c>
      <c r="O285">
        <v>9</v>
      </c>
      <c r="Q285">
        <v>32</v>
      </c>
    </row>
    <row r="286" spans="1:19" x14ac:dyDescent="0.25">
      <c r="A286" t="s">
        <v>795</v>
      </c>
      <c r="S286">
        <v>1</v>
      </c>
    </row>
    <row r="287" spans="1:19" x14ac:dyDescent="0.25">
      <c r="A287" t="s">
        <v>796</v>
      </c>
      <c r="I287">
        <v>2</v>
      </c>
      <c r="R287">
        <v>1</v>
      </c>
    </row>
    <row r="288" spans="1:19" x14ac:dyDescent="0.25">
      <c r="A288" t="s">
        <v>797</v>
      </c>
      <c r="M288">
        <v>3</v>
      </c>
    </row>
    <row r="289" spans="1:19" x14ac:dyDescent="0.25">
      <c r="A289" t="s">
        <v>798</v>
      </c>
      <c r="M289">
        <v>1</v>
      </c>
      <c r="P289">
        <v>5</v>
      </c>
    </row>
    <row r="290" spans="1:19" x14ac:dyDescent="0.25">
      <c r="A290" t="s">
        <v>799</v>
      </c>
      <c r="B290">
        <v>4</v>
      </c>
      <c r="C290">
        <v>1</v>
      </c>
      <c r="D290">
        <v>27</v>
      </c>
      <c r="F290">
        <v>8</v>
      </c>
      <c r="G290">
        <v>3</v>
      </c>
      <c r="H290">
        <v>98</v>
      </c>
      <c r="I290">
        <v>2</v>
      </c>
      <c r="K290">
        <v>1</v>
      </c>
      <c r="L290">
        <v>1</v>
      </c>
      <c r="Q290">
        <v>20</v>
      </c>
    </row>
    <row r="291" spans="1:19" x14ac:dyDescent="0.25">
      <c r="A291" t="s">
        <v>800</v>
      </c>
      <c r="D291">
        <v>1</v>
      </c>
    </row>
    <row r="292" spans="1:19" x14ac:dyDescent="0.25">
      <c r="A292" t="s">
        <v>801</v>
      </c>
      <c r="F292">
        <v>2</v>
      </c>
    </row>
    <row r="293" spans="1:19" x14ac:dyDescent="0.25">
      <c r="A293" t="s">
        <v>802</v>
      </c>
      <c r="E293">
        <v>1</v>
      </c>
    </row>
    <row r="294" spans="1:19" x14ac:dyDescent="0.25">
      <c r="A294" t="s">
        <v>803</v>
      </c>
      <c r="H294">
        <v>2</v>
      </c>
      <c r="M294">
        <v>1</v>
      </c>
    </row>
    <row r="295" spans="1:19" x14ac:dyDescent="0.25">
      <c r="A295" t="s">
        <v>804</v>
      </c>
      <c r="I295">
        <v>1</v>
      </c>
    </row>
    <row r="296" spans="1:19" x14ac:dyDescent="0.25">
      <c r="A296" t="s">
        <v>805</v>
      </c>
      <c r="N296">
        <v>1</v>
      </c>
      <c r="R296">
        <v>3</v>
      </c>
      <c r="S296">
        <v>1</v>
      </c>
    </row>
    <row r="297" spans="1:19" x14ac:dyDescent="0.25">
      <c r="A297" t="s">
        <v>806</v>
      </c>
      <c r="R297">
        <v>2</v>
      </c>
    </row>
    <row r="298" spans="1:19" x14ac:dyDescent="0.25">
      <c r="A298" t="s">
        <v>807</v>
      </c>
      <c r="R298">
        <v>12</v>
      </c>
      <c r="S298">
        <v>5</v>
      </c>
    </row>
    <row r="299" spans="1:19" x14ac:dyDescent="0.25">
      <c r="A299" t="s">
        <v>808</v>
      </c>
      <c r="D299">
        <v>2</v>
      </c>
    </row>
    <row r="300" spans="1:19" x14ac:dyDescent="0.25">
      <c r="A300" t="s">
        <v>809</v>
      </c>
      <c r="E300">
        <v>1</v>
      </c>
      <c r="M300">
        <v>1</v>
      </c>
    </row>
    <row r="301" spans="1:19" x14ac:dyDescent="0.25">
      <c r="A301" t="s">
        <v>810</v>
      </c>
      <c r="S301">
        <v>1</v>
      </c>
    </row>
    <row r="302" spans="1:19" x14ac:dyDescent="0.25">
      <c r="A302" t="s">
        <v>811</v>
      </c>
      <c r="O302">
        <v>1</v>
      </c>
    </row>
    <row r="303" spans="1:19" x14ac:dyDescent="0.25">
      <c r="A303" t="s">
        <v>812</v>
      </c>
      <c r="E303">
        <v>8</v>
      </c>
      <c r="I303">
        <v>3</v>
      </c>
    </row>
    <row r="304" spans="1:19" x14ac:dyDescent="0.25">
      <c r="A304" t="s">
        <v>813</v>
      </c>
      <c r="C304">
        <v>1</v>
      </c>
    </row>
    <row r="305" spans="1:19" x14ac:dyDescent="0.25">
      <c r="A305" t="s">
        <v>814</v>
      </c>
      <c r="Q305">
        <v>1</v>
      </c>
    </row>
    <row r="306" spans="1:19" x14ac:dyDescent="0.25">
      <c r="A306" t="s">
        <v>815</v>
      </c>
      <c r="B306">
        <v>2</v>
      </c>
      <c r="F306">
        <v>20</v>
      </c>
    </row>
    <row r="307" spans="1:19" x14ac:dyDescent="0.25">
      <c r="A307" t="s">
        <v>816</v>
      </c>
      <c r="F307">
        <v>14</v>
      </c>
    </row>
    <row r="308" spans="1:19" x14ac:dyDescent="0.25">
      <c r="A308" t="s">
        <v>817</v>
      </c>
      <c r="B308">
        <v>58</v>
      </c>
    </row>
    <row r="309" spans="1:19" x14ac:dyDescent="0.25">
      <c r="A309" t="s">
        <v>818</v>
      </c>
      <c r="H309">
        <v>1</v>
      </c>
    </row>
    <row r="310" spans="1:19" x14ac:dyDescent="0.25">
      <c r="A310" t="s">
        <v>819</v>
      </c>
      <c r="B310">
        <v>2</v>
      </c>
      <c r="C310">
        <v>2</v>
      </c>
      <c r="D310">
        <v>1</v>
      </c>
      <c r="E310">
        <v>1</v>
      </c>
      <c r="F310">
        <v>9</v>
      </c>
      <c r="G310">
        <v>1</v>
      </c>
      <c r="H310">
        <v>1</v>
      </c>
    </row>
    <row r="311" spans="1:19" x14ac:dyDescent="0.25">
      <c r="A311" t="s">
        <v>820</v>
      </c>
      <c r="S311">
        <v>10</v>
      </c>
    </row>
    <row r="312" spans="1:19" x14ac:dyDescent="0.25">
      <c r="A312" t="s">
        <v>821</v>
      </c>
      <c r="R312">
        <v>3</v>
      </c>
    </row>
    <row r="313" spans="1:19" x14ac:dyDescent="0.25">
      <c r="A313" t="s">
        <v>822</v>
      </c>
      <c r="R313">
        <v>20</v>
      </c>
      <c r="S313">
        <v>7</v>
      </c>
    </row>
    <row r="314" spans="1:19" x14ac:dyDescent="0.25">
      <c r="A314" t="s">
        <v>823</v>
      </c>
      <c r="E314">
        <v>1</v>
      </c>
    </row>
    <row r="315" spans="1:19" x14ac:dyDescent="0.25">
      <c r="A315" t="s">
        <v>824</v>
      </c>
      <c r="S315">
        <v>1</v>
      </c>
    </row>
    <row r="316" spans="1:19" x14ac:dyDescent="0.25">
      <c r="A316" t="s">
        <v>825</v>
      </c>
      <c r="R316">
        <v>5</v>
      </c>
      <c r="S316">
        <v>17</v>
      </c>
    </row>
    <row r="317" spans="1:19" x14ac:dyDescent="0.25">
      <c r="A317" t="s">
        <v>826</v>
      </c>
      <c r="R317">
        <v>2</v>
      </c>
      <c r="S317">
        <v>2</v>
      </c>
    </row>
    <row r="318" spans="1:19" x14ac:dyDescent="0.25">
      <c r="A318" t="s">
        <v>827</v>
      </c>
      <c r="R318">
        <v>7</v>
      </c>
      <c r="S318">
        <v>5</v>
      </c>
    </row>
    <row r="319" spans="1:19" x14ac:dyDescent="0.25">
      <c r="A319" t="s">
        <v>828</v>
      </c>
      <c r="R319">
        <v>3</v>
      </c>
    </row>
    <row r="320" spans="1:19" x14ac:dyDescent="0.25">
      <c r="A320" t="s">
        <v>829</v>
      </c>
      <c r="S320">
        <v>1</v>
      </c>
    </row>
    <row r="321" spans="1:19" x14ac:dyDescent="0.25">
      <c r="A321" t="s">
        <v>830</v>
      </c>
      <c r="D321">
        <v>4</v>
      </c>
      <c r="E321">
        <v>17</v>
      </c>
      <c r="F321">
        <v>1</v>
      </c>
      <c r="Q321">
        <v>1</v>
      </c>
    </row>
    <row r="322" spans="1:19" x14ac:dyDescent="0.25">
      <c r="A322" t="s">
        <v>831</v>
      </c>
      <c r="E322">
        <v>1</v>
      </c>
      <c r="Q322">
        <v>2</v>
      </c>
    </row>
    <row r="323" spans="1:19" x14ac:dyDescent="0.25">
      <c r="A323" t="s">
        <v>832</v>
      </c>
      <c r="R323">
        <v>40</v>
      </c>
      <c r="S323">
        <v>52</v>
      </c>
    </row>
    <row r="324" spans="1:19" x14ac:dyDescent="0.25">
      <c r="A324" t="s">
        <v>833</v>
      </c>
      <c r="L324">
        <v>2</v>
      </c>
    </row>
    <row r="325" spans="1:19" x14ac:dyDescent="0.25">
      <c r="A325" t="s">
        <v>834</v>
      </c>
      <c r="G325">
        <v>2</v>
      </c>
    </row>
    <row r="326" spans="1:19" x14ac:dyDescent="0.25">
      <c r="A326" t="s">
        <v>835</v>
      </c>
      <c r="Q326">
        <v>1</v>
      </c>
    </row>
    <row r="327" spans="1:19" x14ac:dyDescent="0.25">
      <c r="A327" t="s">
        <v>836</v>
      </c>
      <c r="E327">
        <v>2</v>
      </c>
      <c r="F327">
        <v>1</v>
      </c>
    </row>
    <row r="328" spans="1:19" x14ac:dyDescent="0.25">
      <c r="A328" t="s">
        <v>837</v>
      </c>
      <c r="F328">
        <v>1</v>
      </c>
      <c r="H328">
        <v>27</v>
      </c>
      <c r="Q328">
        <v>2</v>
      </c>
    </row>
    <row r="329" spans="1:19" x14ac:dyDescent="0.25">
      <c r="A329" t="s">
        <v>838</v>
      </c>
      <c r="K329">
        <v>1</v>
      </c>
    </row>
    <row r="330" spans="1:19" x14ac:dyDescent="0.25">
      <c r="A330" t="s">
        <v>839</v>
      </c>
      <c r="K330">
        <v>2</v>
      </c>
      <c r="O330">
        <v>43</v>
      </c>
      <c r="Q330">
        <v>2</v>
      </c>
    </row>
    <row r="331" spans="1:19" x14ac:dyDescent="0.25">
      <c r="A331" t="s">
        <v>840</v>
      </c>
      <c r="M331">
        <v>3</v>
      </c>
    </row>
    <row r="332" spans="1:19" x14ac:dyDescent="0.25">
      <c r="A332" t="s">
        <v>841</v>
      </c>
      <c r="R332">
        <v>1</v>
      </c>
      <c r="S332">
        <v>1</v>
      </c>
    </row>
    <row r="333" spans="1:19" x14ac:dyDescent="0.25">
      <c r="A333" t="s">
        <v>842</v>
      </c>
      <c r="I333">
        <v>15</v>
      </c>
      <c r="L333">
        <v>6</v>
      </c>
      <c r="P333">
        <v>3</v>
      </c>
      <c r="Q333">
        <v>1</v>
      </c>
      <c r="R333">
        <v>1</v>
      </c>
    </row>
    <row r="334" spans="1:19" x14ac:dyDescent="0.25">
      <c r="A334" t="s">
        <v>843</v>
      </c>
      <c r="G334">
        <v>2</v>
      </c>
    </row>
    <row r="335" spans="1:19" x14ac:dyDescent="0.25">
      <c r="A335" t="s">
        <v>844</v>
      </c>
      <c r="Q335">
        <v>1</v>
      </c>
    </row>
    <row r="336" spans="1:19" x14ac:dyDescent="0.25">
      <c r="A336" t="s">
        <v>845</v>
      </c>
      <c r="S336">
        <v>2</v>
      </c>
    </row>
    <row r="337" spans="1:19" x14ac:dyDescent="0.25">
      <c r="A337" t="s">
        <v>846</v>
      </c>
      <c r="L337">
        <v>3</v>
      </c>
      <c r="M337">
        <v>2</v>
      </c>
      <c r="N337">
        <v>8</v>
      </c>
      <c r="P337">
        <v>4</v>
      </c>
      <c r="Q337">
        <v>5</v>
      </c>
    </row>
    <row r="338" spans="1:19" x14ac:dyDescent="0.25">
      <c r="A338" t="s">
        <v>847</v>
      </c>
      <c r="B338">
        <v>21</v>
      </c>
      <c r="C338">
        <v>1</v>
      </c>
      <c r="D338">
        <v>6</v>
      </c>
      <c r="E338">
        <v>207</v>
      </c>
      <c r="G338">
        <v>15</v>
      </c>
      <c r="H338">
        <v>32</v>
      </c>
      <c r="I338">
        <v>5</v>
      </c>
      <c r="J338">
        <v>4</v>
      </c>
      <c r="K338">
        <v>3</v>
      </c>
      <c r="L338">
        <v>4</v>
      </c>
      <c r="M338">
        <v>4</v>
      </c>
      <c r="N338">
        <v>31</v>
      </c>
      <c r="O338">
        <v>169</v>
      </c>
      <c r="P338">
        <v>27</v>
      </c>
      <c r="Q338">
        <v>12</v>
      </c>
      <c r="R338">
        <v>5</v>
      </c>
      <c r="S338">
        <v>10</v>
      </c>
    </row>
    <row r="339" spans="1:19" x14ac:dyDescent="0.25">
      <c r="A339" t="s">
        <v>848</v>
      </c>
      <c r="D339">
        <v>2</v>
      </c>
      <c r="E339">
        <v>7</v>
      </c>
      <c r="G339">
        <v>14</v>
      </c>
      <c r="H339">
        <v>10</v>
      </c>
      <c r="I339">
        <v>1</v>
      </c>
      <c r="J339">
        <v>1</v>
      </c>
      <c r="K339">
        <v>4</v>
      </c>
      <c r="L339">
        <v>2</v>
      </c>
      <c r="M339">
        <v>3</v>
      </c>
      <c r="N339">
        <v>5</v>
      </c>
      <c r="O339">
        <v>6</v>
      </c>
      <c r="P339">
        <v>4</v>
      </c>
      <c r="R339">
        <v>1</v>
      </c>
      <c r="S339">
        <v>9</v>
      </c>
    </row>
    <row r="340" spans="1:19" x14ac:dyDescent="0.25">
      <c r="A340" t="s">
        <v>849</v>
      </c>
      <c r="R340">
        <v>7</v>
      </c>
      <c r="S340">
        <v>2</v>
      </c>
    </row>
    <row r="341" spans="1:19" x14ac:dyDescent="0.25">
      <c r="A341" t="s">
        <v>850</v>
      </c>
      <c r="R341">
        <v>1</v>
      </c>
    </row>
    <row r="342" spans="1:19" x14ac:dyDescent="0.25">
      <c r="A342" t="s">
        <v>851</v>
      </c>
      <c r="R342">
        <v>20</v>
      </c>
      <c r="S342">
        <v>34</v>
      </c>
    </row>
    <row r="343" spans="1:19" x14ac:dyDescent="0.25">
      <c r="A343" t="s">
        <v>852</v>
      </c>
      <c r="F343">
        <v>1</v>
      </c>
    </row>
    <row r="344" spans="1:19" x14ac:dyDescent="0.25">
      <c r="A344" t="s">
        <v>853</v>
      </c>
      <c r="D344">
        <v>4</v>
      </c>
    </row>
    <row r="345" spans="1:19" x14ac:dyDescent="0.25">
      <c r="A345" t="s">
        <v>854</v>
      </c>
      <c r="F345">
        <v>1</v>
      </c>
    </row>
    <row r="346" spans="1:19" x14ac:dyDescent="0.25">
      <c r="A346" t="s">
        <v>855</v>
      </c>
      <c r="D346">
        <v>184</v>
      </c>
      <c r="F346">
        <v>4</v>
      </c>
    </row>
    <row r="347" spans="1:19" x14ac:dyDescent="0.25">
      <c r="A347" t="s">
        <v>856</v>
      </c>
      <c r="G347">
        <v>1</v>
      </c>
      <c r="N347">
        <v>17</v>
      </c>
      <c r="O347">
        <v>6</v>
      </c>
      <c r="Q347">
        <v>1</v>
      </c>
      <c r="S347">
        <v>1</v>
      </c>
    </row>
    <row r="348" spans="1:19" x14ac:dyDescent="0.25">
      <c r="A348" t="s">
        <v>857</v>
      </c>
      <c r="M348">
        <v>2</v>
      </c>
      <c r="N348">
        <v>3</v>
      </c>
      <c r="R348">
        <v>1</v>
      </c>
    </row>
    <row r="349" spans="1:19" x14ac:dyDescent="0.25">
      <c r="A349" t="s">
        <v>858</v>
      </c>
      <c r="H349">
        <v>2</v>
      </c>
    </row>
    <row r="350" spans="1:19" x14ac:dyDescent="0.25">
      <c r="A350" t="s">
        <v>859</v>
      </c>
      <c r="H350">
        <v>2</v>
      </c>
    </row>
    <row r="351" spans="1:19" x14ac:dyDescent="0.25">
      <c r="A351" t="s">
        <v>860</v>
      </c>
      <c r="B351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4"/>
  <sheetViews>
    <sheetView workbookViewId="0"/>
  </sheetViews>
  <sheetFormatPr defaultRowHeight="15" x14ac:dyDescent="0.25"/>
  <cols>
    <col min="1" max="1" width="10.7109375" bestFit="1" customWidth="1"/>
    <col min="2" max="2" width="12.140625" bestFit="1" customWidth="1"/>
    <col min="3" max="3" width="15.42578125" bestFit="1" customWidth="1"/>
    <col min="4" max="4" width="10.42578125" bestFit="1" customWidth="1"/>
    <col min="5" max="5" width="7.28515625" bestFit="1" customWidth="1"/>
    <col min="6" max="6" width="31.140625" bestFit="1" customWidth="1"/>
    <col min="7" max="7" width="6.140625" bestFit="1" customWidth="1"/>
    <col min="8" max="8" width="8.140625" bestFit="1" customWidth="1"/>
  </cols>
  <sheetData>
    <row r="1" spans="1:8" x14ac:dyDescent="0.25">
      <c r="A1" t="s">
        <v>0</v>
      </c>
      <c r="B1" t="s">
        <v>105</v>
      </c>
      <c r="C1" t="s">
        <v>133</v>
      </c>
      <c r="D1" t="s">
        <v>11</v>
      </c>
      <c r="E1" t="s">
        <v>12</v>
      </c>
      <c r="F1" t="s">
        <v>201</v>
      </c>
      <c r="G1" t="s">
        <v>200</v>
      </c>
      <c r="H1" t="s">
        <v>202</v>
      </c>
    </row>
    <row r="2" spans="1:8" x14ac:dyDescent="0.25">
      <c r="A2" t="s">
        <v>491</v>
      </c>
      <c r="B2" t="s">
        <v>1035</v>
      </c>
      <c r="D2" s="1">
        <v>32071</v>
      </c>
      <c r="E2" t="s">
        <v>510</v>
      </c>
      <c r="F2" t="s">
        <v>542</v>
      </c>
      <c r="G2" t="s">
        <v>861</v>
      </c>
      <c r="H2">
        <v>24</v>
      </c>
    </row>
    <row r="3" spans="1:8" x14ac:dyDescent="0.25">
      <c r="A3" t="s">
        <v>491</v>
      </c>
      <c r="B3" t="s">
        <v>1035</v>
      </c>
      <c r="D3" s="1">
        <v>32071</v>
      </c>
      <c r="E3" t="s">
        <v>510</v>
      </c>
      <c r="F3" t="s">
        <v>554</v>
      </c>
      <c r="G3" t="s">
        <v>861</v>
      </c>
      <c r="H3">
        <v>6</v>
      </c>
    </row>
    <row r="4" spans="1:8" x14ac:dyDescent="0.25">
      <c r="A4" t="s">
        <v>491</v>
      </c>
      <c r="B4" t="s">
        <v>1035</v>
      </c>
      <c r="D4" s="1">
        <v>32071</v>
      </c>
      <c r="E4" t="s">
        <v>510</v>
      </c>
      <c r="F4" t="s">
        <v>571</v>
      </c>
      <c r="G4" t="s">
        <v>861</v>
      </c>
      <c r="H4">
        <v>146</v>
      </c>
    </row>
    <row r="5" spans="1:8" x14ac:dyDescent="0.25">
      <c r="A5" t="s">
        <v>491</v>
      </c>
      <c r="B5" t="s">
        <v>1035</v>
      </c>
      <c r="D5" s="1">
        <v>32071</v>
      </c>
      <c r="E5" t="s">
        <v>510</v>
      </c>
      <c r="F5" t="s">
        <v>576</v>
      </c>
      <c r="G5" t="s">
        <v>861</v>
      </c>
      <c r="H5">
        <v>19</v>
      </c>
    </row>
    <row r="6" spans="1:8" x14ac:dyDescent="0.25">
      <c r="A6" t="s">
        <v>491</v>
      </c>
      <c r="B6" t="s">
        <v>1035</v>
      </c>
      <c r="D6" s="1">
        <v>32071</v>
      </c>
      <c r="E6" t="s">
        <v>510</v>
      </c>
      <c r="F6" t="s">
        <v>580</v>
      </c>
      <c r="G6" t="s">
        <v>861</v>
      </c>
      <c r="H6">
        <v>1</v>
      </c>
    </row>
    <row r="7" spans="1:8" x14ac:dyDescent="0.25">
      <c r="A7" t="s">
        <v>491</v>
      </c>
      <c r="B7" t="s">
        <v>1035</v>
      </c>
      <c r="D7" s="1">
        <v>32071</v>
      </c>
      <c r="E7" t="s">
        <v>510</v>
      </c>
      <c r="F7" t="s">
        <v>650</v>
      </c>
      <c r="G7" t="s">
        <v>861</v>
      </c>
      <c r="H7">
        <v>1</v>
      </c>
    </row>
    <row r="8" spans="1:8" x14ac:dyDescent="0.25">
      <c r="A8" t="s">
        <v>491</v>
      </c>
      <c r="B8" t="s">
        <v>1035</v>
      </c>
      <c r="D8" s="1">
        <v>32071</v>
      </c>
      <c r="E8" t="s">
        <v>510</v>
      </c>
      <c r="F8" t="s">
        <v>660</v>
      </c>
      <c r="G8" t="s">
        <v>861</v>
      </c>
      <c r="H8">
        <v>1</v>
      </c>
    </row>
    <row r="9" spans="1:8" x14ac:dyDescent="0.25">
      <c r="A9" t="s">
        <v>491</v>
      </c>
      <c r="B9" t="s">
        <v>1035</v>
      </c>
      <c r="D9" s="1">
        <v>32071</v>
      </c>
      <c r="E9" t="s">
        <v>510</v>
      </c>
      <c r="F9" t="s">
        <v>672</v>
      </c>
      <c r="G9" t="s">
        <v>861</v>
      </c>
      <c r="H9">
        <v>1</v>
      </c>
    </row>
    <row r="10" spans="1:8" x14ac:dyDescent="0.25">
      <c r="A10" t="s">
        <v>491</v>
      </c>
      <c r="B10" t="s">
        <v>1035</v>
      </c>
      <c r="D10" s="1">
        <v>32071</v>
      </c>
      <c r="E10" t="s">
        <v>510</v>
      </c>
      <c r="F10" t="s">
        <v>696</v>
      </c>
      <c r="G10" t="s">
        <v>861</v>
      </c>
      <c r="H10">
        <v>25</v>
      </c>
    </row>
    <row r="11" spans="1:8" x14ac:dyDescent="0.25">
      <c r="A11" t="s">
        <v>491</v>
      </c>
      <c r="B11" t="s">
        <v>1035</v>
      </c>
      <c r="D11" s="1">
        <v>32071</v>
      </c>
      <c r="E11" t="s">
        <v>510</v>
      </c>
      <c r="F11" t="s">
        <v>759</v>
      </c>
      <c r="G11" t="s">
        <v>861</v>
      </c>
      <c r="H11">
        <v>1</v>
      </c>
    </row>
    <row r="12" spans="1:8" x14ac:dyDescent="0.25">
      <c r="A12" t="s">
        <v>491</v>
      </c>
      <c r="B12" t="s">
        <v>1035</v>
      </c>
      <c r="D12" s="1">
        <v>32071</v>
      </c>
      <c r="E12" t="s">
        <v>510</v>
      </c>
      <c r="F12" t="s">
        <v>764</v>
      </c>
      <c r="G12" t="s">
        <v>861</v>
      </c>
      <c r="H12">
        <v>1</v>
      </c>
    </row>
    <row r="13" spans="1:8" x14ac:dyDescent="0.25">
      <c r="A13" t="s">
        <v>491</v>
      </c>
      <c r="B13" t="s">
        <v>1035</v>
      </c>
      <c r="D13" s="1">
        <v>32071</v>
      </c>
      <c r="E13" t="s">
        <v>510</v>
      </c>
      <c r="F13" t="s">
        <v>794</v>
      </c>
      <c r="G13" t="s">
        <v>861</v>
      </c>
      <c r="H13">
        <v>89</v>
      </c>
    </row>
    <row r="14" spans="1:8" x14ac:dyDescent="0.25">
      <c r="A14" t="s">
        <v>491</v>
      </c>
      <c r="B14" t="s">
        <v>1035</v>
      </c>
      <c r="D14" s="1">
        <v>32071</v>
      </c>
      <c r="E14" t="s">
        <v>510</v>
      </c>
      <c r="F14" t="s">
        <v>799</v>
      </c>
      <c r="G14" t="s">
        <v>861</v>
      </c>
      <c r="H14">
        <v>4</v>
      </c>
    </row>
    <row r="15" spans="1:8" x14ac:dyDescent="0.25">
      <c r="A15" t="s">
        <v>491</v>
      </c>
      <c r="B15" t="s">
        <v>1035</v>
      </c>
      <c r="D15" s="1">
        <v>32071</v>
      </c>
      <c r="E15" t="s">
        <v>510</v>
      </c>
      <c r="F15" t="s">
        <v>815</v>
      </c>
      <c r="G15" t="s">
        <v>861</v>
      </c>
      <c r="H15">
        <v>2</v>
      </c>
    </row>
    <row r="16" spans="1:8" x14ac:dyDescent="0.25">
      <c r="A16" t="s">
        <v>491</v>
      </c>
      <c r="B16" t="s">
        <v>1035</v>
      </c>
      <c r="D16" s="1">
        <v>32071</v>
      </c>
      <c r="E16" t="s">
        <v>510</v>
      </c>
      <c r="F16" t="s">
        <v>817</v>
      </c>
      <c r="G16" t="s">
        <v>861</v>
      </c>
      <c r="H16">
        <v>58</v>
      </c>
    </row>
    <row r="17" spans="1:8" x14ac:dyDescent="0.25">
      <c r="A17" t="s">
        <v>491</v>
      </c>
      <c r="B17" t="s">
        <v>1035</v>
      </c>
      <c r="D17" s="1">
        <v>32071</v>
      </c>
      <c r="E17" t="s">
        <v>510</v>
      </c>
      <c r="F17" t="s">
        <v>819</v>
      </c>
      <c r="G17" t="s">
        <v>861</v>
      </c>
      <c r="H17">
        <v>2</v>
      </c>
    </row>
    <row r="18" spans="1:8" x14ac:dyDescent="0.25">
      <c r="A18" t="s">
        <v>491</v>
      </c>
      <c r="B18" t="s">
        <v>1035</v>
      </c>
      <c r="D18" s="1">
        <v>32071</v>
      </c>
      <c r="E18" t="s">
        <v>510</v>
      </c>
      <c r="F18" t="s">
        <v>847</v>
      </c>
      <c r="G18" t="s">
        <v>861</v>
      </c>
      <c r="H18">
        <v>21</v>
      </c>
    </row>
    <row r="19" spans="1:8" x14ac:dyDescent="0.25">
      <c r="A19" t="s">
        <v>491</v>
      </c>
      <c r="B19" t="s">
        <v>1035</v>
      </c>
      <c r="D19" s="1">
        <v>32071</v>
      </c>
      <c r="E19" t="s">
        <v>510</v>
      </c>
      <c r="F19" t="s">
        <v>860</v>
      </c>
      <c r="G19" t="s">
        <v>861</v>
      </c>
      <c r="H19">
        <v>2</v>
      </c>
    </row>
    <row r="20" spans="1:8" x14ac:dyDescent="0.25">
      <c r="A20" t="s">
        <v>492</v>
      </c>
      <c r="B20" t="s">
        <v>1036</v>
      </c>
      <c r="D20" s="1">
        <v>32440</v>
      </c>
      <c r="E20" t="s">
        <v>510</v>
      </c>
      <c r="F20" t="s">
        <v>542</v>
      </c>
      <c r="G20" t="s">
        <v>861</v>
      </c>
      <c r="H20">
        <v>51</v>
      </c>
    </row>
    <row r="21" spans="1:8" x14ac:dyDescent="0.25">
      <c r="A21" t="s">
        <v>492</v>
      </c>
      <c r="B21" t="s">
        <v>1036</v>
      </c>
      <c r="D21" s="1">
        <v>32440</v>
      </c>
      <c r="E21" t="s">
        <v>510</v>
      </c>
      <c r="F21" t="s">
        <v>554</v>
      </c>
      <c r="G21" t="s">
        <v>861</v>
      </c>
      <c r="H21">
        <v>5</v>
      </c>
    </row>
    <row r="22" spans="1:8" x14ac:dyDescent="0.25">
      <c r="A22" t="s">
        <v>492</v>
      </c>
      <c r="B22" t="s">
        <v>1036</v>
      </c>
      <c r="D22" s="1">
        <v>32440</v>
      </c>
      <c r="E22" t="s">
        <v>510</v>
      </c>
      <c r="F22" t="s">
        <v>571</v>
      </c>
      <c r="G22" t="s">
        <v>861</v>
      </c>
      <c r="H22">
        <v>5</v>
      </c>
    </row>
    <row r="23" spans="1:8" x14ac:dyDescent="0.25">
      <c r="A23" t="s">
        <v>492</v>
      </c>
      <c r="B23" t="s">
        <v>1036</v>
      </c>
      <c r="D23" s="1">
        <v>32440</v>
      </c>
      <c r="E23" t="s">
        <v>510</v>
      </c>
      <c r="F23" t="s">
        <v>576</v>
      </c>
      <c r="G23" t="s">
        <v>861</v>
      </c>
      <c r="H23">
        <v>15</v>
      </c>
    </row>
    <row r="24" spans="1:8" x14ac:dyDescent="0.25">
      <c r="A24" t="s">
        <v>492</v>
      </c>
      <c r="B24" t="s">
        <v>1036</v>
      </c>
      <c r="D24" s="1">
        <v>32440</v>
      </c>
      <c r="E24" t="s">
        <v>510</v>
      </c>
      <c r="F24" t="s">
        <v>592</v>
      </c>
      <c r="G24" t="s">
        <v>861</v>
      </c>
      <c r="H24">
        <v>1</v>
      </c>
    </row>
    <row r="25" spans="1:8" x14ac:dyDescent="0.25">
      <c r="A25" t="s">
        <v>492</v>
      </c>
      <c r="B25" t="s">
        <v>1036</v>
      </c>
      <c r="D25" s="1">
        <v>32440</v>
      </c>
      <c r="E25" t="s">
        <v>510</v>
      </c>
      <c r="F25" t="s">
        <v>622</v>
      </c>
      <c r="G25" t="s">
        <v>861</v>
      </c>
      <c r="H25">
        <v>2</v>
      </c>
    </row>
    <row r="26" spans="1:8" x14ac:dyDescent="0.25">
      <c r="A26" t="s">
        <v>492</v>
      </c>
      <c r="B26" t="s">
        <v>1036</v>
      </c>
      <c r="D26" s="1">
        <v>32440</v>
      </c>
      <c r="E26" t="s">
        <v>510</v>
      </c>
      <c r="F26" t="s">
        <v>642</v>
      </c>
      <c r="G26" t="s">
        <v>861</v>
      </c>
      <c r="H26">
        <v>9</v>
      </c>
    </row>
    <row r="27" spans="1:8" x14ac:dyDescent="0.25">
      <c r="A27" t="s">
        <v>492</v>
      </c>
      <c r="B27" t="s">
        <v>1036</v>
      </c>
      <c r="D27" s="1">
        <v>32440</v>
      </c>
      <c r="E27" t="s">
        <v>510</v>
      </c>
      <c r="F27" t="s">
        <v>659</v>
      </c>
      <c r="G27" t="s">
        <v>861</v>
      </c>
      <c r="H27">
        <v>2</v>
      </c>
    </row>
    <row r="28" spans="1:8" x14ac:dyDescent="0.25">
      <c r="A28" t="s">
        <v>492</v>
      </c>
      <c r="B28" t="s">
        <v>1036</v>
      </c>
      <c r="D28" s="1">
        <v>32440</v>
      </c>
      <c r="E28" t="s">
        <v>510</v>
      </c>
      <c r="F28" t="s">
        <v>695</v>
      </c>
      <c r="G28" t="s">
        <v>861</v>
      </c>
      <c r="H28">
        <v>2</v>
      </c>
    </row>
    <row r="29" spans="1:8" x14ac:dyDescent="0.25">
      <c r="A29" t="s">
        <v>492</v>
      </c>
      <c r="B29" t="s">
        <v>1036</v>
      </c>
      <c r="D29" s="1">
        <v>32440</v>
      </c>
      <c r="E29" t="s">
        <v>510</v>
      </c>
      <c r="F29" t="s">
        <v>758</v>
      </c>
      <c r="G29" t="s">
        <v>861</v>
      </c>
      <c r="H29">
        <v>1</v>
      </c>
    </row>
    <row r="30" spans="1:8" x14ac:dyDescent="0.25">
      <c r="A30" t="s">
        <v>492</v>
      </c>
      <c r="B30" t="s">
        <v>1036</v>
      </c>
      <c r="D30" s="1">
        <v>32440</v>
      </c>
      <c r="E30" t="s">
        <v>510</v>
      </c>
      <c r="F30" t="s">
        <v>764</v>
      </c>
      <c r="G30" t="s">
        <v>861</v>
      </c>
      <c r="H30">
        <v>3</v>
      </c>
    </row>
    <row r="31" spans="1:8" x14ac:dyDescent="0.25">
      <c r="A31" t="s">
        <v>492</v>
      </c>
      <c r="B31" t="s">
        <v>1036</v>
      </c>
      <c r="D31" s="1">
        <v>32440</v>
      </c>
      <c r="E31" t="s">
        <v>510</v>
      </c>
      <c r="F31" t="s">
        <v>794</v>
      </c>
      <c r="G31" t="s">
        <v>861</v>
      </c>
      <c r="H31">
        <v>67</v>
      </c>
    </row>
    <row r="32" spans="1:8" x14ac:dyDescent="0.25">
      <c r="A32" t="s">
        <v>492</v>
      </c>
      <c r="B32" t="s">
        <v>1036</v>
      </c>
      <c r="D32" s="1">
        <v>32440</v>
      </c>
      <c r="E32" t="s">
        <v>510</v>
      </c>
      <c r="F32" t="s">
        <v>799</v>
      </c>
      <c r="G32" t="s">
        <v>861</v>
      </c>
      <c r="H32">
        <v>1</v>
      </c>
    </row>
    <row r="33" spans="1:8" x14ac:dyDescent="0.25">
      <c r="A33" t="s">
        <v>492</v>
      </c>
      <c r="B33" t="s">
        <v>1036</v>
      </c>
      <c r="D33" s="1">
        <v>32440</v>
      </c>
      <c r="E33" t="s">
        <v>510</v>
      </c>
      <c r="F33" t="s">
        <v>813</v>
      </c>
      <c r="G33" t="s">
        <v>861</v>
      </c>
      <c r="H33">
        <v>1</v>
      </c>
    </row>
    <row r="34" spans="1:8" x14ac:dyDescent="0.25">
      <c r="A34" t="s">
        <v>492</v>
      </c>
      <c r="B34" t="s">
        <v>1036</v>
      </c>
      <c r="D34" s="1">
        <v>32440</v>
      </c>
      <c r="E34" t="s">
        <v>510</v>
      </c>
      <c r="F34" t="s">
        <v>819</v>
      </c>
      <c r="G34" t="s">
        <v>861</v>
      </c>
      <c r="H34">
        <v>2</v>
      </c>
    </row>
    <row r="35" spans="1:8" x14ac:dyDescent="0.25">
      <c r="A35" t="s">
        <v>492</v>
      </c>
      <c r="B35" t="s">
        <v>1036</v>
      </c>
      <c r="D35" s="1">
        <v>32440</v>
      </c>
      <c r="E35" t="s">
        <v>510</v>
      </c>
      <c r="F35" t="s">
        <v>847</v>
      </c>
      <c r="G35" t="s">
        <v>861</v>
      </c>
      <c r="H35">
        <v>1</v>
      </c>
    </row>
    <row r="36" spans="1:8" x14ac:dyDescent="0.25">
      <c r="A36" t="s">
        <v>493</v>
      </c>
      <c r="B36" t="s">
        <v>1037</v>
      </c>
      <c r="D36" s="1">
        <v>38867</v>
      </c>
      <c r="E36" t="s">
        <v>510</v>
      </c>
      <c r="F36" t="s">
        <v>518</v>
      </c>
      <c r="G36" t="s">
        <v>861</v>
      </c>
      <c r="H36">
        <v>2</v>
      </c>
    </row>
    <row r="37" spans="1:8" x14ac:dyDescent="0.25">
      <c r="A37" t="s">
        <v>493</v>
      </c>
      <c r="B37" t="s">
        <v>1037</v>
      </c>
      <c r="D37" s="1">
        <v>38867</v>
      </c>
      <c r="E37" t="s">
        <v>510</v>
      </c>
      <c r="F37" t="s">
        <v>521</v>
      </c>
      <c r="G37" t="s">
        <v>861</v>
      </c>
      <c r="H37">
        <v>2</v>
      </c>
    </row>
    <row r="38" spans="1:8" x14ac:dyDescent="0.25">
      <c r="A38" t="s">
        <v>493</v>
      </c>
      <c r="B38" t="s">
        <v>1037</v>
      </c>
      <c r="D38" s="1">
        <v>38867</v>
      </c>
      <c r="E38" t="s">
        <v>510</v>
      </c>
      <c r="F38" t="s">
        <v>523</v>
      </c>
      <c r="G38" t="s">
        <v>861</v>
      </c>
      <c r="H38">
        <v>1</v>
      </c>
    </row>
    <row r="39" spans="1:8" x14ac:dyDescent="0.25">
      <c r="A39" t="s">
        <v>493</v>
      </c>
      <c r="B39" t="s">
        <v>1037</v>
      </c>
      <c r="D39" s="1">
        <v>38867</v>
      </c>
      <c r="E39" t="s">
        <v>510</v>
      </c>
      <c r="F39" t="s">
        <v>524</v>
      </c>
      <c r="G39" t="s">
        <v>861</v>
      </c>
      <c r="H39">
        <v>1</v>
      </c>
    </row>
    <row r="40" spans="1:8" x14ac:dyDescent="0.25">
      <c r="A40" t="s">
        <v>493</v>
      </c>
      <c r="B40" t="s">
        <v>1037</v>
      </c>
      <c r="D40" s="1">
        <v>38867</v>
      </c>
      <c r="E40" t="s">
        <v>510</v>
      </c>
      <c r="F40" t="s">
        <v>532</v>
      </c>
      <c r="G40" t="s">
        <v>861</v>
      </c>
      <c r="H40">
        <v>78</v>
      </c>
    </row>
    <row r="41" spans="1:8" x14ac:dyDescent="0.25">
      <c r="A41" t="s">
        <v>493</v>
      </c>
      <c r="B41" t="s">
        <v>1037</v>
      </c>
      <c r="D41" s="1">
        <v>38867</v>
      </c>
      <c r="E41" t="s">
        <v>510</v>
      </c>
      <c r="F41" t="s">
        <v>533</v>
      </c>
      <c r="G41" t="s">
        <v>861</v>
      </c>
      <c r="H41">
        <v>3</v>
      </c>
    </row>
    <row r="42" spans="1:8" x14ac:dyDescent="0.25">
      <c r="A42" t="s">
        <v>493</v>
      </c>
      <c r="B42" t="s">
        <v>1037</v>
      </c>
      <c r="D42" s="1">
        <v>38867</v>
      </c>
      <c r="E42" t="s">
        <v>510</v>
      </c>
      <c r="F42" t="s">
        <v>542</v>
      </c>
      <c r="G42" t="s">
        <v>861</v>
      </c>
      <c r="H42">
        <v>1</v>
      </c>
    </row>
    <row r="43" spans="1:8" x14ac:dyDescent="0.25">
      <c r="A43" t="s">
        <v>493</v>
      </c>
      <c r="B43" t="s">
        <v>1037</v>
      </c>
      <c r="D43" s="1">
        <v>38867</v>
      </c>
      <c r="E43" t="s">
        <v>510</v>
      </c>
      <c r="F43" t="s">
        <v>549</v>
      </c>
      <c r="G43" t="s">
        <v>861</v>
      </c>
      <c r="H43">
        <v>4</v>
      </c>
    </row>
    <row r="44" spans="1:8" x14ac:dyDescent="0.25">
      <c r="A44" t="s">
        <v>493</v>
      </c>
      <c r="B44" t="s">
        <v>1037</v>
      </c>
      <c r="D44" s="1">
        <v>38867</v>
      </c>
      <c r="E44" t="s">
        <v>510</v>
      </c>
      <c r="F44" t="s">
        <v>551</v>
      </c>
      <c r="G44" t="s">
        <v>861</v>
      </c>
      <c r="H44">
        <v>102</v>
      </c>
    </row>
    <row r="45" spans="1:8" x14ac:dyDescent="0.25">
      <c r="A45" t="s">
        <v>493</v>
      </c>
      <c r="B45" t="s">
        <v>1037</v>
      </c>
      <c r="D45" s="1">
        <v>38867</v>
      </c>
      <c r="E45" t="s">
        <v>510</v>
      </c>
      <c r="F45" t="s">
        <v>552</v>
      </c>
      <c r="G45" t="s">
        <v>861</v>
      </c>
      <c r="H45">
        <v>20</v>
      </c>
    </row>
    <row r="46" spans="1:8" x14ac:dyDescent="0.25">
      <c r="A46" t="s">
        <v>493</v>
      </c>
      <c r="B46" t="s">
        <v>1037</v>
      </c>
      <c r="D46" s="1">
        <v>38867</v>
      </c>
      <c r="E46" t="s">
        <v>510</v>
      </c>
      <c r="F46" t="s">
        <v>556</v>
      </c>
      <c r="G46" t="s">
        <v>861</v>
      </c>
      <c r="H46">
        <v>2</v>
      </c>
    </row>
    <row r="47" spans="1:8" x14ac:dyDescent="0.25">
      <c r="A47" t="s">
        <v>493</v>
      </c>
      <c r="B47" t="s">
        <v>1037</v>
      </c>
      <c r="D47" s="1">
        <v>38867</v>
      </c>
      <c r="E47" t="s">
        <v>510</v>
      </c>
      <c r="F47" t="s">
        <v>564</v>
      </c>
      <c r="G47" t="s">
        <v>861</v>
      </c>
      <c r="H47">
        <v>5</v>
      </c>
    </row>
    <row r="48" spans="1:8" x14ac:dyDescent="0.25">
      <c r="A48" t="s">
        <v>493</v>
      </c>
      <c r="B48" t="s">
        <v>1037</v>
      </c>
      <c r="D48" s="1">
        <v>38867</v>
      </c>
      <c r="E48" t="s">
        <v>510</v>
      </c>
      <c r="F48" t="s">
        <v>573</v>
      </c>
      <c r="G48" t="s">
        <v>861</v>
      </c>
      <c r="H48">
        <v>1</v>
      </c>
    </row>
    <row r="49" spans="1:8" x14ac:dyDescent="0.25">
      <c r="A49" t="s">
        <v>493</v>
      </c>
      <c r="B49" t="s">
        <v>1037</v>
      </c>
      <c r="D49" s="1">
        <v>38867</v>
      </c>
      <c r="E49" t="s">
        <v>510</v>
      </c>
      <c r="F49" t="s">
        <v>580</v>
      </c>
      <c r="G49" t="s">
        <v>861</v>
      </c>
      <c r="H49">
        <v>10</v>
      </c>
    </row>
    <row r="50" spans="1:8" x14ac:dyDescent="0.25">
      <c r="A50" t="s">
        <v>493</v>
      </c>
      <c r="B50" t="s">
        <v>1037</v>
      </c>
      <c r="D50" s="1">
        <v>38867</v>
      </c>
      <c r="E50" t="s">
        <v>510</v>
      </c>
      <c r="F50" t="s">
        <v>582</v>
      </c>
      <c r="G50" t="s">
        <v>861</v>
      </c>
      <c r="H50">
        <v>48</v>
      </c>
    </row>
    <row r="51" spans="1:8" x14ac:dyDescent="0.25">
      <c r="A51" t="s">
        <v>493</v>
      </c>
      <c r="B51" t="s">
        <v>1037</v>
      </c>
      <c r="D51" s="1">
        <v>38867</v>
      </c>
      <c r="E51" t="s">
        <v>510</v>
      </c>
      <c r="F51" t="s">
        <v>585</v>
      </c>
      <c r="G51" t="s">
        <v>861</v>
      </c>
      <c r="H51">
        <v>32</v>
      </c>
    </row>
    <row r="52" spans="1:8" x14ac:dyDescent="0.25">
      <c r="A52" t="s">
        <v>493</v>
      </c>
      <c r="B52" t="s">
        <v>1037</v>
      </c>
      <c r="D52" s="1">
        <v>38867</v>
      </c>
      <c r="E52" t="s">
        <v>510</v>
      </c>
      <c r="F52" t="s">
        <v>590</v>
      </c>
      <c r="G52" t="s">
        <v>861</v>
      </c>
      <c r="H52">
        <v>1</v>
      </c>
    </row>
    <row r="53" spans="1:8" x14ac:dyDescent="0.25">
      <c r="A53" t="s">
        <v>493</v>
      </c>
      <c r="B53" t="s">
        <v>1037</v>
      </c>
      <c r="D53" s="1">
        <v>38867</v>
      </c>
      <c r="E53" t="s">
        <v>510</v>
      </c>
      <c r="F53" t="s">
        <v>591</v>
      </c>
      <c r="G53" t="s">
        <v>861</v>
      </c>
      <c r="H53">
        <v>3</v>
      </c>
    </row>
    <row r="54" spans="1:8" x14ac:dyDescent="0.25">
      <c r="A54" t="s">
        <v>493</v>
      </c>
      <c r="B54" t="s">
        <v>1037</v>
      </c>
      <c r="D54" s="1">
        <v>38867</v>
      </c>
      <c r="E54" t="s">
        <v>510</v>
      </c>
      <c r="F54" t="s">
        <v>606</v>
      </c>
      <c r="G54" t="s">
        <v>861</v>
      </c>
      <c r="H54">
        <v>2</v>
      </c>
    </row>
    <row r="55" spans="1:8" x14ac:dyDescent="0.25">
      <c r="A55" t="s">
        <v>493</v>
      </c>
      <c r="B55" t="s">
        <v>1037</v>
      </c>
      <c r="D55" s="1">
        <v>38867</v>
      </c>
      <c r="E55" t="s">
        <v>510</v>
      </c>
      <c r="F55" t="s">
        <v>608</v>
      </c>
      <c r="G55" t="s">
        <v>861</v>
      </c>
      <c r="H55">
        <v>9</v>
      </c>
    </row>
    <row r="56" spans="1:8" x14ac:dyDescent="0.25">
      <c r="A56" t="s">
        <v>493</v>
      </c>
      <c r="B56" t="s">
        <v>1037</v>
      </c>
      <c r="D56" s="1">
        <v>38867</v>
      </c>
      <c r="E56" t="s">
        <v>510</v>
      </c>
      <c r="F56" t="s">
        <v>609</v>
      </c>
      <c r="G56" t="s">
        <v>861</v>
      </c>
      <c r="H56">
        <v>2</v>
      </c>
    </row>
    <row r="57" spans="1:8" x14ac:dyDescent="0.25">
      <c r="A57" t="s">
        <v>493</v>
      </c>
      <c r="B57" t="s">
        <v>1037</v>
      </c>
      <c r="D57" s="1">
        <v>38867</v>
      </c>
      <c r="E57" t="s">
        <v>510</v>
      </c>
      <c r="F57" t="s">
        <v>610</v>
      </c>
      <c r="G57" t="s">
        <v>861</v>
      </c>
      <c r="H57">
        <v>2</v>
      </c>
    </row>
    <row r="58" spans="1:8" x14ac:dyDescent="0.25">
      <c r="A58" t="s">
        <v>493</v>
      </c>
      <c r="B58" t="s">
        <v>1037</v>
      </c>
      <c r="D58" s="1">
        <v>38867</v>
      </c>
      <c r="E58" t="s">
        <v>510</v>
      </c>
      <c r="F58" t="s">
        <v>616</v>
      </c>
      <c r="G58" t="s">
        <v>861</v>
      </c>
      <c r="H58">
        <v>1</v>
      </c>
    </row>
    <row r="59" spans="1:8" x14ac:dyDescent="0.25">
      <c r="A59" t="s">
        <v>493</v>
      </c>
      <c r="B59" t="s">
        <v>1037</v>
      </c>
      <c r="D59" s="1">
        <v>38867</v>
      </c>
      <c r="E59" t="s">
        <v>510</v>
      </c>
      <c r="F59" t="s">
        <v>617</v>
      </c>
      <c r="G59" t="s">
        <v>861</v>
      </c>
      <c r="H59">
        <v>1</v>
      </c>
    </row>
    <row r="60" spans="1:8" x14ac:dyDescent="0.25">
      <c r="A60" t="s">
        <v>493</v>
      </c>
      <c r="B60" t="s">
        <v>1037</v>
      </c>
      <c r="D60" s="1">
        <v>38867</v>
      </c>
      <c r="E60" t="s">
        <v>510</v>
      </c>
      <c r="F60" t="s">
        <v>622</v>
      </c>
      <c r="G60" t="s">
        <v>861</v>
      </c>
      <c r="H60">
        <v>2</v>
      </c>
    </row>
    <row r="61" spans="1:8" x14ac:dyDescent="0.25">
      <c r="A61" t="s">
        <v>493</v>
      </c>
      <c r="B61" t="s">
        <v>1037</v>
      </c>
      <c r="D61" s="1">
        <v>38867</v>
      </c>
      <c r="E61" t="s">
        <v>510</v>
      </c>
      <c r="F61" t="s">
        <v>629</v>
      </c>
      <c r="G61" t="s">
        <v>861</v>
      </c>
      <c r="H61">
        <v>59</v>
      </c>
    </row>
    <row r="62" spans="1:8" x14ac:dyDescent="0.25">
      <c r="A62" t="s">
        <v>493</v>
      </c>
      <c r="B62" t="s">
        <v>1037</v>
      </c>
      <c r="D62" s="1">
        <v>38867</v>
      </c>
      <c r="E62" t="s">
        <v>510</v>
      </c>
      <c r="F62" t="s">
        <v>635</v>
      </c>
      <c r="G62" t="s">
        <v>861</v>
      </c>
      <c r="H62">
        <v>1</v>
      </c>
    </row>
    <row r="63" spans="1:8" x14ac:dyDescent="0.25">
      <c r="A63" t="s">
        <v>493</v>
      </c>
      <c r="B63" t="s">
        <v>1037</v>
      </c>
      <c r="D63" s="1">
        <v>38867</v>
      </c>
      <c r="E63" t="s">
        <v>510</v>
      </c>
      <c r="F63" t="s">
        <v>636</v>
      </c>
      <c r="G63" t="s">
        <v>861</v>
      </c>
      <c r="H63">
        <v>1</v>
      </c>
    </row>
    <row r="64" spans="1:8" x14ac:dyDescent="0.25">
      <c r="A64" t="s">
        <v>493</v>
      </c>
      <c r="B64" t="s">
        <v>1037</v>
      </c>
      <c r="D64" s="1">
        <v>38867</v>
      </c>
      <c r="E64" t="s">
        <v>510</v>
      </c>
      <c r="F64" t="s">
        <v>639</v>
      </c>
      <c r="G64" t="s">
        <v>861</v>
      </c>
      <c r="H64">
        <v>1</v>
      </c>
    </row>
    <row r="65" spans="1:8" x14ac:dyDescent="0.25">
      <c r="A65" t="s">
        <v>493</v>
      </c>
      <c r="B65" t="s">
        <v>1037</v>
      </c>
      <c r="D65" s="1">
        <v>38867</v>
      </c>
      <c r="E65" t="s">
        <v>510</v>
      </c>
      <c r="F65" t="s">
        <v>655</v>
      </c>
      <c r="G65" t="s">
        <v>861</v>
      </c>
      <c r="H65">
        <v>2</v>
      </c>
    </row>
    <row r="66" spans="1:8" x14ac:dyDescent="0.25">
      <c r="A66" t="s">
        <v>493</v>
      </c>
      <c r="B66" t="s">
        <v>1037</v>
      </c>
      <c r="D66" s="1">
        <v>38867</v>
      </c>
      <c r="E66" t="s">
        <v>510</v>
      </c>
      <c r="F66" t="s">
        <v>664</v>
      </c>
      <c r="G66" t="s">
        <v>861</v>
      </c>
      <c r="H66">
        <v>1</v>
      </c>
    </row>
    <row r="67" spans="1:8" x14ac:dyDescent="0.25">
      <c r="A67" t="s">
        <v>493</v>
      </c>
      <c r="B67" t="s">
        <v>1037</v>
      </c>
      <c r="D67" s="1">
        <v>38867</v>
      </c>
      <c r="E67" t="s">
        <v>510</v>
      </c>
      <c r="F67" t="s">
        <v>674</v>
      </c>
      <c r="G67" t="s">
        <v>861</v>
      </c>
      <c r="H67">
        <v>1</v>
      </c>
    </row>
    <row r="68" spans="1:8" x14ac:dyDescent="0.25">
      <c r="A68" t="s">
        <v>493</v>
      </c>
      <c r="B68" t="s">
        <v>1037</v>
      </c>
      <c r="D68" s="1">
        <v>38867</v>
      </c>
      <c r="E68" t="s">
        <v>510</v>
      </c>
      <c r="F68" t="s">
        <v>681</v>
      </c>
      <c r="G68" t="s">
        <v>861</v>
      </c>
      <c r="H68">
        <v>1</v>
      </c>
    </row>
    <row r="69" spans="1:8" x14ac:dyDescent="0.25">
      <c r="A69" t="s">
        <v>493</v>
      </c>
      <c r="B69" t="s">
        <v>1037</v>
      </c>
      <c r="D69" s="1">
        <v>38867</v>
      </c>
      <c r="E69" t="s">
        <v>510</v>
      </c>
      <c r="F69" t="s">
        <v>682</v>
      </c>
      <c r="G69" t="s">
        <v>861</v>
      </c>
      <c r="H69">
        <v>3</v>
      </c>
    </row>
    <row r="70" spans="1:8" x14ac:dyDescent="0.25">
      <c r="A70" t="s">
        <v>493</v>
      </c>
      <c r="B70" t="s">
        <v>1037</v>
      </c>
      <c r="D70" s="1">
        <v>38867</v>
      </c>
      <c r="E70" t="s">
        <v>510</v>
      </c>
      <c r="F70" t="s">
        <v>687</v>
      </c>
      <c r="G70" t="s">
        <v>861</v>
      </c>
      <c r="H70">
        <v>1</v>
      </c>
    </row>
    <row r="71" spans="1:8" x14ac:dyDescent="0.25">
      <c r="A71" t="s">
        <v>493</v>
      </c>
      <c r="B71" t="s">
        <v>1037</v>
      </c>
      <c r="D71" s="1">
        <v>38867</v>
      </c>
      <c r="E71" t="s">
        <v>510</v>
      </c>
      <c r="F71" t="s">
        <v>688</v>
      </c>
      <c r="G71" t="s">
        <v>861</v>
      </c>
      <c r="H71">
        <v>12</v>
      </c>
    </row>
    <row r="72" spans="1:8" x14ac:dyDescent="0.25">
      <c r="A72" t="s">
        <v>493</v>
      </c>
      <c r="B72" t="s">
        <v>1037</v>
      </c>
      <c r="D72" s="1">
        <v>38867</v>
      </c>
      <c r="E72" t="s">
        <v>510</v>
      </c>
      <c r="F72" t="s">
        <v>689</v>
      </c>
      <c r="G72" t="s">
        <v>861</v>
      </c>
      <c r="H72">
        <v>1</v>
      </c>
    </row>
    <row r="73" spans="1:8" x14ac:dyDescent="0.25">
      <c r="A73" t="s">
        <v>493</v>
      </c>
      <c r="B73" t="s">
        <v>1037</v>
      </c>
      <c r="D73" s="1">
        <v>38867</v>
      </c>
      <c r="E73" t="s">
        <v>510</v>
      </c>
      <c r="F73" t="s">
        <v>690</v>
      </c>
      <c r="G73" t="s">
        <v>861</v>
      </c>
      <c r="H73">
        <v>1</v>
      </c>
    </row>
    <row r="74" spans="1:8" x14ac:dyDescent="0.25">
      <c r="A74" t="s">
        <v>493</v>
      </c>
      <c r="B74" t="s">
        <v>1037</v>
      </c>
      <c r="D74" s="1">
        <v>38867</v>
      </c>
      <c r="E74" t="s">
        <v>510</v>
      </c>
      <c r="F74" t="s">
        <v>697</v>
      </c>
      <c r="G74" t="s">
        <v>861</v>
      </c>
      <c r="H74">
        <v>39</v>
      </c>
    </row>
    <row r="75" spans="1:8" x14ac:dyDescent="0.25">
      <c r="A75" t="s">
        <v>493</v>
      </c>
      <c r="B75" t="s">
        <v>1037</v>
      </c>
      <c r="D75" s="1">
        <v>38867</v>
      </c>
      <c r="E75" t="s">
        <v>510</v>
      </c>
      <c r="F75" t="s">
        <v>706</v>
      </c>
      <c r="G75" t="s">
        <v>861</v>
      </c>
      <c r="H75">
        <v>1</v>
      </c>
    </row>
    <row r="76" spans="1:8" x14ac:dyDescent="0.25">
      <c r="A76" t="s">
        <v>493</v>
      </c>
      <c r="B76" t="s">
        <v>1037</v>
      </c>
      <c r="D76" s="1">
        <v>38867</v>
      </c>
      <c r="E76" t="s">
        <v>510</v>
      </c>
      <c r="F76" t="s">
        <v>712</v>
      </c>
      <c r="G76" t="s">
        <v>861</v>
      </c>
      <c r="H76">
        <v>3</v>
      </c>
    </row>
    <row r="77" spans="1:8" x14ac:dyDescent="0.25">
      <c r="A77" t="s">
        <v>493</v>
      </c>
      <c r="B77" t="s">
        <v>1037</v>
      </c>
      <c r="D77" s="1">
        <v>38867</v>
      </c>
      <c r="E77" t="s">
        <v>510</v>
      </c>
      <c r="F77" t="s">
        <v>724</v>
      </c>
      <c r="G77" t="s">
        <v>861</v>
      </c>
      <c r="H77">
        <v>2</v>
      </c>
    </row>
    <row r="78" spans="1:8" x14ac:dyDescent="0.25">
      <c r="A78" t="s">
        <v>493</v>
      </c>
      <c r="B78" t="s">
        <v>1037</v>
      </c>
      <c r="D78" s="1">
        <v>38867</v>
      </c>
      <c r="E78" t="s">
        <v>510</v>
      </c>
      <c r="F78" t="s">
        <v>733</v>
      </c>
      <c r="G78" t="s">
        <v>861</v>
      </c>
      <c r="H78">
        <v>32</v>
      </c>
    </row>
    <row r="79" spans="1:8" x14ac:dyDescent="0.25">
      <c r="A79" t="s">
        <v>493</v>
      </c>
      <c r="B79" t="s">
        <v>1037</v>
      </c>
      <c r="D79" s="1">
        <v>38867</v>
      </c>
      <c r="E79" t="s">
        <v>510</v>
      </c>
      <c r="F79" t="s">
        <v>734</v>
      </c>
      <c r="G79" t="s">
        <v>861</v>
      </c>
      <c r="H79">
        <v>66</v>
      </c>
    </row>
    <row r="80" spans="1:8" x14ac:dyDescent="0.25">
      <c r="A80" t="s">
        <v>493</v>
      </c>
      <c r="B80" t="s">
        <v>1037</v>
      </c>
      <c r="D80" s="1">
        <v>38867</v>
      </c>
      <c r="E80" t="s">
        <v>510</v>
      </c>
      <c r="F80" t="s">
        <v>742</v>
      </c>
      <c r="G80" t="s">
        <v>861</v>
      </c>
      <c r="H80">
        <v>10</v>
      </c>
    </row>
    <row r="81" spans="1:8" x14ac:dyDescent="0.25">
      <c r="A81" t="s">
        <v>493</v>
      </c>
      <c r="B81" t="s">
        <v>1037</v>
      </c>
      <c r="D81" s="1">
        <v>38867</v>
      </c>
      <c r="E81" t="s">
        <v>510</v>
      </c>
      <c r="F81" t="s">
        <v>748</v>
      </c>
      <c r="G81" t="s">
        <v>861</v>
      </c>
      <c r="H81">
        <v>1</v>
      </c>
    </row>
    <row r="82" spans="1:8" x14ac:dyDescent="0.25">
      <c r="A82" t="s">
        <v>493</v>
      </c>
      <c r="B82" t="s">
        <v>1037</v>
      </c>
      <c r="D82" s="1">
        <v>38867</v>
      </c>
      <c r="E82" t="s">
        <v>510</v>
      </c>
      <c r="F82" t="s">
        <v>751</v>
      </c>
      <c r="G82" t="s">
        <v>861</v>
      </c>
      <c r="H82">
        <v>4</v>
      </c>
    </row>
    <row r="83" spans="1:8" x14ac:dyDescent="0.25">
      <c r="A83" t="s">
        <v>493</v>
      </c>
      <c r="B83" t="s">
        <v>1037</v>
      </c>
      <c r="D83" s="1">
        <v>38867</v>
      </c>
      <c r="E83" t="s">
        <v>510</v>
      </c>
      <c r="F83" t="s">
        <v>754</v>
      </c>
      <c r="G83" t="s">
        <v>861</v>
      </c>
      <c r="H83">
        <v>2</v>
      </c>
    </row>
    <row r="84" spans="1:8" x14ac:dyDescent="0.25">
      <c r="A84" t="s">
        <v>493</v>
      </c>
      <c r="B84" t="s">
        <v>1037</v>
      </c>
      <c r="D84" s="1">
        <v>38867</v>
      </c>
      <c r="E84" t="s">
        <v>510</v>
      </c>
      <c r="F84" t="s">
        <v>756</v>
      </c>
      <c r="G84" t="s">
        <v>861</v>
      </c>
      <c r="H84">
        <v>2</v>
      </c>
    </row>
    <row r="85" spans="1:8" x14ac:dyDescent="0.25">
      <c r="A85" t="s">
        <v>493</v>
      </c>
      <c r="B85" t="s">
        <v>1037</v>
      </c>
      <c r="D85" s="1">
        <v>38867</v>
      </c>
      <c r="E85" t="s">
        <v>510</v>
      </c>
      <c r="F85" t="s">
        <v>757</v>
      </c>
      <c r="G85" t="s">
        <v>861</v>
      </c>
      <c r="H85">
        <v>18</v>
      </c>
    </row>
    <row r="86" spans="1:8" x14ac:dyDescent="0.25">
      <c r="A86" t="s">
        <v>493</v>
      </c>
      <c r="B86" t="s">
        <v>1037</v>
      </c>
      <c r="D86" s="1">
        <v>38867</v>
      </c>
      <c r="E86" t="s">
        <v>510</v>
      </c>
      <c r="F86" t="s">
        <v>763</v>
      </c>
      <c r="G86" t="s">
        <v>861</v>
      </c>
      <c r="H86">
        <v>4</v>
      </c>
    </row>
    <row r="87" spans="1:8" x14ac:dyDescent="0.25">
      <c r="A87" t="s">
        <v>493</v>
      </c>
      <c r="B87" t="s">
        <v>1037</v>
      </c>
      <c r="D87" s="1">
        <v>38867</v>
      </c>
      <c r="E87" t="s">
        <v>510</v>
      </c>
      <c r="F87" t="s">
        <v>764</v>
      </c>
      <c r="G87" t="s">
        <v>861</v>
      </c>
      <c r="H87">
        <v>20</v>
      </c>
    </row>
    <row r="88" spans="1:8" x14ac:dyDescent="0.25">
      <c r="A88" t="s">
        <v>493</v>
      </c>
      <c r="B88" t="s">
        <v>1037</v>
      </c>
      <c r="D88" s="1">
        <v>38867</v>
      </c>
      <c r="E88" t="s">
        <v>510</v>
      </c>
      <c r="F88" t="s">
        <v>765</v>
      </c>
      <c r="G88" t="s">
        <v>861</v>
      </c>
      <c r="H88">
        <v>12</v>
      </c>
    </row>
    <row r="89" spans="1:8" x14ac:dyDescent="0.25">
      <c r="A89" t="s">
        <v>493</v>
      </c>
      <c r="B89" t="s">
        <v>1037</v>
      </c>
      <c r="D89" s="1">
        <v>38867</v>
      </c>
      <c r="E89" t="s">
        <v>510</v>
      </c>
      <c r="F89" t="s">
        <v>766</v>
      </c>
      <c r="G89" t="s">
        <v>861</v>
      </c>
      <c r="H89">
        <v>27</v>
      </c>
    </row>
    <row r="90" spans="1:8" x14ac:dyDescent="0.25">
      <c r="A90" t="s">
        <v>493</v>
      </c>
      <c r="B90" t="s">
        <v>1037</v>
      </c>
      <c r="D90" s="1">
        <v>38867</v>
      </c>
      <c r="E90" t="s">
        <v>510</v>
      </c>
      <c r="F90" t="s">
        <v>768</v>
      </c>
      <c r="G90" t="s">
        <v>861</v>
      </c>
      <c r="H90">
        <v>4</v>
      </c>
    </row>
    <row r="91" spans="1:8" x14ac:dyDescent="0.25">
      <c r="A91" t="s">
        <v>493</v>
      </c>
      <c r="B91" t="s">
        <v>1037</v>
      </c>
      <c r="D91" s="1">
        <v>38867</v>
      </c>
      <c r="E91" t="s">
        <v>510</v>
      </c>
      <c r="F91" t="s">
        <v>770</v>
      </c>
      <c r="G91" t="s">
        <v>861</v>
      </c>
      <c r="H91">
        <v>1</v>
      </c>
    </row>
    <row r="92" spans="1:8" x14ac:dyDescent="0.25">
      <c r="A92" t="s">
        <v>493</v>
      </c>
      <c r="B92" t="s">
        <v>1037</v>
      </c>
      <c r="D92" s="1">
        <v>38867</v>
      </c>
      <c r="E92" t="s">
        <v>510</v>
      </c>
      <c r="F92" t="s">
        <v>775</v>
      </c>
      <c r="G92" t="s">
        <v>861</v>
      </c>
      <c r="H92">
        <v>1</v>
      </c>
    </row>
    <row r="93" spans="1:8" x14ac:dyDescent="0.25">
      <c r="A93" t="s">
        <v>493</v>
      </c>
      <c r="B93" t="s">
        <v>1037</v>
      </c>
      <c r="D93" s="1">
        <v>38867</v>
      </c>
      <c r="E93" t="s">
        <v>510</v>
      </c>
      <c r="F93" t="s">
        <v>778</v>
      </c>
      <c r="G93" t="s">
        <v>861</v>
      </c>
      <c r="H93">
        <v>6</v>
      </c>
    </row>
    <row r="94" spans="1:8" x14ac:dyDescent="0.25">
      <c r="A94" t="s">
        <v>493</v>
      </c>
      <c r="B94" t="s">
        <v>1037</v>
      </c>
      <c r="D94" s="1">
        <v>38867</v>
      </c>
      <c r="E94" t="s">
        <v>510</v>
      </c>
      <c r="F94" t="s">
        <v>782</v>
      </c>
      <c r="G94" t="s">
        <v>861</v>
      </c>
      <c r="H94">
        <v>2</v>
      </c>
    </row>
    <row r="95" spans="1:8" x14ac:dyDescent="0.25">
      <c r="A95" t="s">
        <v>493</v>
      </c>
      <c r="B95" t="s">
        <v>1037</v>
      </c>
      <c r="D95" s="1">
        <v>38867</v>
      </c>
      <c r="E95" t="s">
        <v>510</v>
      </c>
      <c r="F95" t="s">
        <v>789</v>
      </c>
      <c r="G95" t="s">
        <v>861</v>
      </c>
      <c r="H95">
        <v>2</v>
      </c>
    </row>
    <row r="96" spans="1:8" x14ac:dyDescent="0.25">
      <c r="A96" t="s">
        <v>493</v>
      </c>
      <c r="B96" t="s">
        <v>1037</v>
      </c>
      <c r="D96" s="1">
        <v>38867</v>
      </c>
      <c r="E96" t="s">
        <v>510</v>
      </c>
      <c r="F96" t="s">
        <v>793</v>
      </c>
      <c r="G96" t="s">
        <v>861</v>
      </c>
      <c r="H96">
        <v>14</v>
      </c>
    </row>
    <row r="97" spans="1:8" x14ac:dyDescent="0.25">
      <c r="A97" t="s">
        <v>493</v>
      </c>
      <c r="B97" t="s">
        <v>1037</v>
      </c>
      <c r="D97" s="1">
        <v>38867</v>
      </c>
      <c r="E97" t="s">
        <v>510</v>
      </c>
      <c r="F97" t="s">
        <v>799</v>
      </c>
      <c r="G97" t="s">
        <v>861</v>
      </c>
      <c r="H97">
        <v>27</v>
      </c>
    </row>
    <row r="98" spans="1:8" x14ac:dyDescent="0.25">
      <c r="A98" t="s">
        <v>493</v>
      </c>
      <c r="B98" t="s">
        <v>1037</v>
      </c>
      <c r="D98" s="1">
        <v>38867</v>
      </c>
      <c r="E98" t="s">
        <v>510</v>
      </c>
      <c r="F98" t="s">
        <v>800</v>
      </c>
      <c r="G98" t="s">
        <v>861</v>
      </c>
      <c r="H98">
        <v>1</v>
      </c>
    </row>
    <row r="99" spans="1:8" x14ac:dyDescent="0.25">
      <c r="A99" t="s">
        <v>493</v>
      </c>
      <c r="B99" t="s">
        <v>1037</v>
      </c>
      <c r="D99" s="1">
        <v>38867</v>
      </c>
      <c r="E99" t="s">
        <v>510</v>
      </c>
      <c r="F99" t="s">
        <v>808</v>
      </c>
      <c r="G99" t="s">
        <v>861</v>
      </c>
      <c r="H99">
        <v>2</v>
      </c>
    </row>
    <row r="100" spans="1:8" x14ac:dyDescent="0.25">
      <c r="A100" t="s">
        <v>493</v>
      </c>
      <c r="B100" t="s">
        <v>1037</v>
      </c>
      <c r="D100" s="1">
        <v>38867</v>
      </c>
      <c r="E100" t="s">
        <v>510</v>
      </c>
      <c r="F100" t="s">
        <v>819</v>
      </c>
      <c r="G100" t="s">
        <v>861</v>
      </c>
      <c r="H100">
        <v>1</v>
      </c>
    </row>
    <row r="101" spans="1:8" x14ac:dyDescent="0.25">
      <c r="A101" t="s">
        <v>493</v>
      </c>
      <c r="B101" t="s">
        <v>1037</v>
      </c>
      <c r="D101" s="1">
        <v>38867</v>
      </c>
      <c r="E101" t="s">
        <v>510</v>
      </c>
      <c r="F101" t="s">
        <v>830</v>
      </c>
      <c r="G101" t="s">
        <v>861</v>
      </c>
      <c r="H101">
        <v>4</v>
      </c>
    </row>
    <row r="102" spans="1:8" x14ac:dyDescent="0.25">
      <c r="A102" t="s">
        <v>493</v>
      </c>
      <c r="B102" t="s">
        <v>1037</v>
      </c>
      <c r="D102" s="1">
        <v>38867</v>
      </c>
      <c r="E102" t="s">
        <v>510</v>
      </c>
      <c r="F102" t="s">
        <v>847</v>
      </c>
      <c r="G102" t="s">
        <v>861</v>
      </c>
      <c r="H102">
        <v>6</v>
      </c>
    </row>
    <row r="103" spans="1:8" x14ac:dyDescent="0.25">
      <c r="A103" t="s">
        <v>493</v>
      </c>
      <c r="B103" t="s">
        <v>1037</v>
      </c>
      <c r="D103" s="1">
        <v>38867</v>
      </c>
      <c r="E103" t="s">
        <v>510</v>
      </c>
      <c r="F103" t="s">
        <v>848</v>
      </c>
      <c r="G103" t="s">
        <v>861</v>
      </c>
      <c r="H103">
        <v>2</v>
      </c>
    </row>
    <row r="104" spans="1:8" x14ac:dyDescent="0.25">
      <c r="A104" t="s">
        <v>493</v>
      </c>
      <c r="B104" t="s">
        <v>1037</v>
      </c>
      <c r="D104" s="1">
        <v>38867</v>
      </c>
      <c r="E104" t="s">
        <v>510</v>
      </c>
      <c r="F104" t="s">
        <v>853</v>
      </c>
      <c r="G104" t="s">
        <v>861</v>
      </c>
      <c r="H104">
        <v>4</v>
      </c>
    </row>
    <row r="105" spans="1:8" x14ac:dyDescent="0.25">
      <c r="A105" t="s">
        <v>493</v>
      </c>
      <c r="B105" t="s">
        <v>1037</v>
      </c>
      <c r="D105" s="1">
        <v>38867</v>
      </c>
      <c r="E105" t="s">
        <v>510</v>
      </c>
      <c r="F105" t="s">
        <v>855</v>
      </c>
      <c r="G105" t="s">
        <v>861</v>
      </c>
      <c r="H105">
        <v>184</v>
      </c>
    </row>
    <row r="106" spans="1:8" x14ac:dyDescent="0.25">
      <c r="A106" t="s">
        <v>494</v>
      </c>
      <c r="B106" t="s">
        <v>1038</v>
      </c>
      <c r="D106" s="1">
        <v>35968</v>
      </c>
      <c r="E106" t="s">
        <v>511</v>
      </c>
      <c r="F106" t="s">
        <v>530</v>
      </c>
      <c r="G106" t="s">
        <v>861</v>
      </c>
      <c r="H106">
        <v>2</v>
      </c>
    </row>
    <row r="107" spans="1:8" x14ac:dyDescent="0.25">
      <c r="A107" t="s">
        <v>494</v>
      </c>
      <c r="B107" t="s">
        <v>1038</v>
      </c>
      <c r="D107" s="1">
        <v>35968</v>
      </c>
      <c r="E107" t="s">
        <v>511</v>
      </c>
      <c r="F107" t="s">
        <v>532</v>
      </c>
      <c r="G107" t="s">
        <v>861</v>
      </c>
      <c r="H107">
        <v>63</v>
      </c>
    </row>
    <row r="108" spans="1:8" x14ac:dyDescent="0.25">
      <c r="A108" t="s">
        <v>494</v>
      </c>
      <c r="B108" t="s">
        <v>1038</v>
      </c>
      <c r="D108" s="1">
        <v>35968</v>
      </c>
      <c r="E108" t="s">
        <v>511</v>
      </c>
      <c r="F108" t="s">
        <v>539</v>
      </c>
      <c r="G108" t="s">
        <v>861</v>
      </c>
      <c r="H108">
        <v>1</v>
      </c>
    </row>
    <row r="109" spans="1:8" x14ac:dyDescent="0.25">
      <c r="A109" t="s">
        <v>494</v>
      </c>
      <c r="B109" t="s">
        <v>1038</v>
      </c>
      <c r="D109" s="1">
        <v>35968</v>
      </c>
      <c r="E109" t="s">
        <v>511</v>
      </c>
      <c r="F109" t="s">
        <v>540</v>
      </c>
      <c r="G109" t="s">
        <v>861</v>
      </c>
      <c r="H109">
        <v>1</v>
      </c>
    </row>
    <row r="110" spans="1:8" x14ac:dyDescent="0.25">
      <c r="A110" t="s">
        <v>494</v>
      </c>
      <c r="B110" t="s">
        <v>1038</v>
      </c>
      <c r="D110" s="1">
        <v>35968</v>
      </c>
      <c r="E110" t="s">
        <v>511</v>
      </c>
      <c r="F110" t="s">
        <v>541</v>
      </c>
      <c r="G110" t="s">
        <v>861</v>
      </c>
      <c r="H110">
        <v>1</v>
      </c>
    </row>
    <row r="111" spans="1:8" x14ac:dyDescent="0.25">
      <c r="A111" t="s">
        <v>494</v>
      </c>
      <c r="B111" t="s">
        <v>1038</v>
      </c>
      <c r="D111" s="1">
        <v>35968</v>
      </c>
      <c r="E111" t="s">
        <v>511</v>
      </c>
      <c r="F111" t="s">
        <v>549</v>
      </c>
      <c r="G111" t="s">
        <v>861</v>
      </c>
      <c r="H111">
        <v>3</v>
      </c>
    </row>
    <row r="112" spans="1:8" x14ac:dyDescent="0.25">
      <c r="A112" t="s">
        <v>494</v>
      </c>
      <c r="B112" t="s">
        <v>1038</v>
      </c>
      <c r="D112" s="1">
        <v>35968</v>
      </c>
      <c r="E112" t="s">
        <v>511</v>
      </c>
      <c r="F112" t="s">
        <v>555</v>
      </c>
      <c r="G112" t="s">
        <v>861</v>
      </c>
      <c r="H112">
        <v>3</v>
      </c>
    </row>
    <row r="113" spans="1:8" x14ac:dyDescent="0.25">
      <c r="A113" t="s">
        <v>494</v>
      </c>
      <c r="B113" t="s">
        <v>1038</v>
      </c>
      <c r="D113" s="1">
        <v>35968</v>
      </c>
      <c r="E113" t="s">
        <v>511</v>
      </c>
      <c r="F113" t="s">
        <v>556</v>
      </c>
      <c r="G113" t="s">
        <v>861</v>
      </c>
      <c r="H113">
        <v>5</v>
      </c>
    </row>
    <row r="114" spans="1:8" x14ac:dyDescent="0.25">
      <c r="A114" t="s">
        <v>494</v>
      </c>
      <c r="B114" t="s">
        <v>1038</v>
      </c>
      <c r="D114" s="1">
        <v>35968</v>
      </c>
      <c r="E114" t="s">
        <v>511</v>
      </c>
      <c r="F114" t="s">
        <v>564</v>
      </c>
      <c r="G114" t="s">
        <v>861</v>
      </c>
      <c r="H114">
        <v>153</v>
      </c>
    </row>
    <row r="115" spans="1:8" x14ac:dyDescent="0.25">
      <c r="A115" t="s">
        <v>494</v>
      </c>
      <c r="B115" t="s">
        <v>1038</v>
      </c>
      <c r="D115" s="1">
        <v>35968</v>
      </c>
      <c r="E115" t="s">
        <v>511</v>
      </c>
      <c r="F115" t="s">
        <v>580</v>
      </c>
      <c r="G115" t="s">
        <v>861</v>
      </c>
      <c r="H115">
        <v>3</v>
      </c>
    </row>
    <row r="116" spans="1:8" x14ac:dyDescent="0.25">
      <c r="A116" t="s">
        <v>494</v>
      </c>
      <c r="B116" t="s">
        <v>1038</v>
      </c>
      <c r="D116" s="1">
        <v>35968</v>
      </c>
      <c r="E116" t="s">
        <v>511</v>
      </c>
      <c r="F116" t="s">
        <v>585</v>
      </c>
      <c r="G116" t="s">
        <v>861</v>
      </c>
      <c r="H116">
        <v>2</v>
      </c>
    </row>
    <row r="117" spans="1:8" x14ac:dyDescent="0.25">
      <c r="A117" t="s">
        <v>494</v>
      </c>
      <c r="B117" t="s">
        <v>1038</v>
      </c>
      <c r="D117" s="1">
        <v>35968</v>
      </c>
      <c r="E117" t="s">
        <v>511</v>
      </c>
      <c r="F117" t="s">
        <v>593</v>
      </c>
      <c r="G117" t="s">
        <v>861</v>
      </c>
      <c r="H117">
        <v>6</v>
      </c>
    </row>
    <row r="118" spans="1:8" x14ac:dyDescent="0.25">
      <c r="A118" t="s">
        <v>494</v>
      </c>
      <c r="B118" t="s">
        <v>1038</v>
      </c>
      <c r="D118" s="1">
        <v>35968</v>
      </c>
      <c r="E118" t="s">
        <v>511</v>
      </c>
      <c r="F118" t="s">
        <v>595</v>
      </c>
      <c r="G118" t="s">
        <v>861</v>
      </c>
      <c r="H118">
        <v>1</v>
      </c>
    </row>
    <row r="119" spans="1:8" x14ac:dyDescent="0.25">
      <c r="A119" t="s">
        <v>494</v>
      </c>
      <c r="B119" t="s">
        <v>1038</v>
      </c>
      <c r="D119" s="1">
        <v>35968</v>
      </c>
      <c r="E119" t="s">
        <v>511</v>
      </c>
      <c r="F119" t="s">
        <v>610</v>
      </c>
      <c r="G119" t="s">
        <v>861</v>
      </c>
      <c r="H119">
        <v>12</v>
      </c>
    </row>
    <row r="120" spans="1:8" x14ac:dyDescent="0.25">
      <c r="A120" t="s">
        <v>494</v>
      </c>
      <c r="B120" t="s">
        <v>1038</v>
      </c>
      <c r="D120" s="1">
        <v>35968</v>
      </c>
      <c r="E120" t="s">
        <v>511</v>
      </c>
      <c r="F120" t="s">
        <v>612</v>
      </c>
      <c r="G120" t="s">
        <v>861</v>
      </c>
      <c r="H120">
        <v>2</v>
      </c>
    </row>
    <row r="121" spans="1:8" x14ac:dyDescent="0.25">
      <c r="A121" t="s">
        <v>494</v>
      </c>
      <c r="B121" t="s">
        <v>1038</v>
      </c>
      <c r="D121" s="1">
        <v>35968</v>
      </c>
      <c r="E121" t="s">
        <v>511</v>
      </c>
      <c r="F121" t="s">
        <v>620</v>
      </c>
      <c r="G121" t="s">
        <v>861</v>
      </c>
      <c r="H121">
        <v>1</v>
      </c>
    </row>
    <row r="122" spans="1:8" x14ac:dyDescent="0.25">
      <c r="A122" t="s">
        <v>494</v>
      </c>
      <c r="B122" t="s">
        <v>1038</v>
      </c>
      <c r="D122" s="1">
        <v>35968</v>
      </c>
      <c r="E122" t="s">
        <v>511</v>
      </c>
      <c r="F122" t="s">
        <v>622</v>
      </c>
      <c r="G122" t="s">
        <v>861</v>
      </c>
      <c r="H122">
        <v>2</v>
      </c>
    </row>
    <row r="123" spans="1:8" x14ac:dyDescent="0.25">
      <c r="A123" t="s">
        <v>494</v>
      </c>
      <c r="B123" t="s">
        <v>1038</v>
      </c>
      <c r="D123" s="1">
        <v>35968</v>
      </c>
      <c r="E123" t="s">
        <v>511</v>
      </c>
      <c r="F123" t="s">
        <v>623</v>
      </c>
      <c r="G123" t="s">
        <v>861</v>
      </c>
      <c r="H123">
        <v>11</v>
      </c>
    </row>
    <row r="124" spans="1:8" x14ac:dyDescent="0.25">
      <c r="A124" t="s">
        <v>494</v>
      </c>
      <c r="B124" t="s">
        <v>1038</v>
      </c>
      <c r="D124" s="1">
        <v>35968</v>
      </c>
      <c r="E124" t="s">
        <v>511</v>
      </c>
      <c r="F124" t="s">
        <v>642</v>
      </c>
      <c r="G124" t="s">
        <v>861</v>
      </c>
      <c r="H124">
        <v>41</v>
      </c>
    </row>
    <row r="125" spans="1:8" x14ac:dyDescent="0.25">
      <c r="A125" t="s">
        <v>494</v>
      </c>
      <c r="B125" t="s">
        <v>1038</v>
      </c>
      <c r="D125" s="1">
        <v>35968</v>
      </c>
      <c r="E125" t="s">
        <v>511</v>
      </c>
      <c r="F125" t="s">
        <v>651</v>
      </c>
      <c r="G125" t="s">
        <v>861</v>
      </c>
      <c r="H125">
        <v>1</v>
      </c>
    </row>
    <row r="126" spans="1:8" x14ac:dyDescent="0.25">
      <c r="A126" t="s">
        <v>494</v>
      </c>
      <c r="B126" t="s">
        <v>1038</v>
      </c>
      <c r="D126" s="1">
        <v>35968</v>
      </c>
      <c r="E126" t="s">
        <v>511</v>
      </c>
      <c r="F126" t="s">
        <v>653</v>
      </c>
      <c r="G126" t="s">
        <v>861</v>
      </c>
      <c r="H126">
        <v>1</v>
      </c>
    </row>
    <row r="127" spans="1:8" x14ac:dyDescent="0.25">
      <c r="A127" t="s">
        <v>494</v>
      </c>
      <c r="B127" t="s">
        <v>1038</v>
      </c>
      <c r="D127" s="1">
        <v>35968</v>
      </c>
      <c r="E127" t="s">
        <v>511</v>
      </c>
      <c r="F127" t="s">
        <v>668</v>
      </c>
      <c r="G127" t="s">
        <v>861</v>
      </c>
      <c r="H127">
        <v>4</v>
      </c>
    </row>
    <row r="128" spans="1:8" x14ac:dyDescent="0.25">
      <c r="A128" t="s">
        <v>494</v>
      </c>
      <c r="B128" t="s">
        <v>1038</v>
      </c>
      <c r="D128" s="1">
        <v>35968</v>
      </c>
      <c r="E128" t="s">
        <v>511</v>
      </c>
      <c r="F128" t="s">
        <v>670</v>
      </c>
      <c r="G128" t="s">
        <v>861</v>
      </c>
      <c r="H128">
        <v>1</v>
      </c>
    </row>
    <row r="129" spans="1:8" x14ac:dyDescent="0.25">
      <c r="A129" t="s">
        <v>494</v>
      </c>
      <c r="B129" t="s">
        <v>1038</v>
      </c>
      <c r="D129" s="1">
        <v>35968</v>
      </c>
      <c r="E129" t="s">
        <v>511</v>
      </c>
      <c r="F129" t="s">
        <v>673</v>
      </c>
      <c r="G129" t="s">
        <v>861</v>
      </c>
      <c r="H129">
        <v>1</v>
      </c>
    </row>
    <row r="130" spans="1:8" x14ac:dyDescent="0.25">
      <c r="A130" t="s">
        <v>494</v>
      </c>
      <c r="B130" t="s">
        <v>1038</v>
      </c>
      <c r="D130" s="1">
        <v>35968</v>
      </c>
      <c r="E130" t="s">
        <v>511</v>
      </c>
      <c r="F130" t="s">
        <v>677</v>
      </c>
      <c r="G130" t="s">
        <v>861</v>
      </c>
      <c r="H130">
        <v>2</v>
      </c>
    </row>
    <row r="131" spans="1:8" x14ac:dyDescent="0.25">
      <c r="A131" t="s">
        <v>494</v>
      </c>
      <c r="B131" t="s">
        <v>1038</v>
      </c>
      <c r="D131" s="1">
        <v>35968</v>
      </c>
      <c r="E131" t="s">
        <v>511</v>
      </c>
      <c r="F131" t="s">
        <v>691</v>
      </c>
      <c r="G131" t="s">
        <v>861</v>
      </c>
      <c r="H131">
        <v>13</v>
      </c>
    </row>
    <row r="132" spans="1:8" x14ac:dyDescent="0.25">
      <c r="A132" t="s">
        <v>494</v>
      </c>
      <c r="B132" t="s">
        <v>1038</v>
      </c>
      <c r="D132" s="1">
        <v>35968</v>
      </c>
      <c r="E132" t="s">
        <v>511</v>
      </c>
      <c r="F132" t="s">
        <v>692</v>
      </c>
      <c r="G132" t="s">
        <v>861</v>
      </c>
      <c r="H132">
        <v>33</v>
      </c>
    </row>
    <row r="133" spans="1:8" x14ac:dyDescent="0.25">
      <c r="A133" t="s">
        <v>494</v>
      </c>
      <c r="B133" t="s">
        <v>1038</v>
      </c>
      <c r="D133" s="1">
        <v>35968</v>
      </c>
      <c r="E133" t="s">
        <v>511</v>
      </c>
      <c r="F133" t="s">
        <v>696</v>
      </c>
      <c r="G133" t="s">
        <v>861</v>
      </c>
      <c r="H133">
        <v>33</v>
      </c>
    </row>
    <row r="134" spans="1:8" x14ac:dyDescent="0.25">
      <c r="A134" t="s">
        <v>494</v>
      </c>
      <c r="B134" t="s">
        <v>1038</v>
      </c>
      <c r="D134" s="1">
        <v>35968</v>
      </c>
      <c r="E134" t="s">
        <v>511</v>
      </c>
      <c r="F134" t="s">
        <v>712</v>
      </c>
      <c r="G134" t="s">
        <v>861</v>
      </c>
      <c r="H134">
        <v>2</v>
      </c>
    </row>
    <row r="135" spans="1:8" x14ac:dyDescent="0.25">
      <c r="A135" t="s">
        <v>494</v>
      </c>
      <c r="B135" t="s">
        <v>1038</v>
      </c>
      <c r="D135" s="1">
        <v>35968</v>
      </c>
      <c r="E135" t="s">
        <v>511</v>
      </c>
      <c r="F135" t="s">
        <v>723</v>
      </c>
      <c r="G135" t="s">
        <v>861</v>
      </c>
      <c r="H135">
        <v>1</v>
      </c>
    </row>
    <row r="136" spans="1:8" x14ac:dyDescent="0.25">
      <c r="A136" t="s">
        <v>494</v>
      </c>
      <c r="B136" t="s">
        <v>1038</v>
      </c>
      <c r="D136" s="1">
        <v>35968</v>
      </c>
      <c r="E136" t="s">
        <v>511</v>
      </c>
      <c r="F136" t="s">
        <v>724</v>
      </c>
      <c r="G136" t="s">
        <v>861</v>
      </c>
      <c r="H136">
        <v>3</v>
      </c>
    </row>
    <row r="137" spans="1:8" x14ac:dyDescent="0.25">
      <c r="A137" t="s">
        <v>494</v>
      </c>
      <c r="B137" t="s">
        <v>1038</v>
      </c>
      <c r="D137" s="1">
        <v>35968</v>
      </c>
      <c r="E137" t="s">
        <v>511</v>
      </c>
      <c r="F137" t="s">
        <v>728</v>
      </c>
      <c r="G137" t="s">
        <v>861</v>
      </c>
      <c r="H137">
        <v>1</v>
      </c>
    </row>
    <row r="138" spans="1:8" x14ac:dyDescent="0.25">
      <c r="A138" t="s">
        <v>494</v>
      </c>
      <c r="B138" t="s">
        <v>1038</v>
      </c>
      <c r="D138" s="1">
        <v>35968</v>
      </c>
      <c r="E138" t="s">
        <v>511</v>
      </c>
      <c r="F138" t="s">
        <v>731</v>
      </c>
      <c r="G138" t="s">
        <v>861</v>
      </c>
      <c r="H138">
        <v>7</v>
      </c>
    </row>
    <row r="139" spans="1:8" x14ac:dyDescent="0.25">
      <c r="A139" t="s">
        <v>494</v>
      </c>
      <c r="B139" t="s">
        <v>1038</v>
      </c>
      <c r="D139" s="1">
        <v>35968</v>
      </c>
      <c r="E139" t="s">
        <v>511</v>
      </c>
      <c r="F139" t="s">
        <v>744</v>
      </c>
      <c r="G139" t="s">
        <v>861</v>
      </c>
      <c r="H139">
        <v>2</v>
      </c>
    </row>
    <row r="140" spans="1:8" x14ac:dyDescent="0.25">
      <c r="A140" t="s">
        <v>494</v>
      </c>
      <c r="B140" t="s">
        <v>1038</v>
      </c>
      <c r="D140" s="1">
        <v>35968</v>
      </c>
      <c r="E140" t="s">
        <v>511</v>
      </c>
      <c r="F140" t="s">
        <v>745</v>
      </c>
      <c r="G140" t="s">
        <v>861</v>
      </c>
      <c r="H140">
        <v>2</v>
      </c>
    </row>
    <row r="141" spans="1:8" x14ac:dyDescent="0.25">
      <c r="A141" t="s">
        <v>494</v>
      </c>
      <c r="B141" t="s">
        <v>1038</v>
      </c>
      <c r="D141" s="1">
        <v>35968</v>
      </c>
      <c r="E141" t="s">
        <v>511</v>
      </c>
      <c r="F141" t="s">
        <v>746</v>
      </c>
      <c r="G141" t="s">
        <v>861</v>
      </c>
      <c r="H141">
        <v>2</v>
      </c>
    </row>
    <row r="142" spans="1:8" x14ac:dyDescent="0.25">
      <c r="A142" t="s">
        <v>494</v>
      </c>
      <c r="B142" t="s">
        <v>1038</v>
      </c>
      <c r="D142" s="1">
        <v>35968</v>
      </c>
      <c r="E142" t="s">
        <v>511</v>
      </c>
      <c r="F142" t="s">
        <v>747</v>
      </c>
      <c r="G142" t="s">
        <v>861</v>
      </c>
      <c r="H142">
        <v>8</v>
      </c>
    </row>
    <row r="143" spans="1:8" x14ac:dyDescent="0.25">
      <c r="A143" t="s">
        <v>494</v>
      </c>
      <c r="B143" t="s">
        <v>1038</v>
      </c>
      <c r="D143" s="1">
        <v>35968</v>
      </c>
      <c r="E143" t="s">
        <v>511</v>
      </c>
      <c r="F143" t="s">
        <v>748</v>
      </c>
      <c r="G143" t="s">
        <v>861</v>
      </c>
      <c r="H143">
        <v>3</v>
      </c>
    </row>
    <row r="144" spans="1:8" x14ac:dyDescent="0.25">
      <c r="A144" t="s">
        <v>494</v>
      </c>
      <c r="B144" t="s">
        <v>1038</v>
      </c>
      <c r="D144" s="1">
        <v>35968</v>
      </c>
      <c r="E144" t="s">
        <v>511</v>
      </c>
      <c r="F144" t="s">
        <v>761</v>
      </c>
      <c r="G144" t="s">
        <v>861</v>
      </c>
      <c r="H144">
        <v>2</v>
      </c>
    </row>
    <row r="145" spans="1:8" x14ac:dyDescent="0.25">
      <c r="A145" t="s">
        <v>494</v>
      </c>
      <c r="B145" t="s">
        <v>1038</v>
      </c>
      <c r="D145" s="1">
        <v>35968</v>
      </c>
      <c r="E145" t="s">
        <v>511</v>
      </c>
      <c r="F145" t="s">
        <v>764</v>
      </c>
      <c r="G145" t="s">
        <v>861</v>
      </c>
      <c r="H145">
        <v>8</v>
      </c>
    </row>
    <row r="146" spans="1:8" x14ac:dyDescent="0.25">
      <c r="A146" t="s">
        <v>494</v>
      </c>
      <c r="B146" t="s">
        <v>1038</v>
      </c>
      <c r="D146" s="1">
        <v>35968</v>
      </c>
      <c r="E146" t="s">
        <v>511</v>
      </c>
      <c r="F146" t="s">
        <v>787</v>
      </c>
      <c r="G146" t="s">
        <v>861</v>
      </c>
      <c r="H146">
        <v>593</v>
      </c>
    </row>
    <row r="147" spans="1:8" x14ac:dyDescent="0.25">
      <c r="A147" t="s">
        <v>494</v>
      </c>
      <c r="B147" t="s">
        <v>1038</v>
      </c>
      <c r="D147" s="1">
        <v>35968</v>
      </c>
      <c r="E147" t="s">
        <v>511</v>
      </c>
      <c r="F147" t="s">
        <v>789</v>
      </c>
      <c r="G147" t="s">
        <v>861</v>
      </c>
      <c r="H147">
        <v>2</v>
      </c>
    </row>
    <row r="148" spans="1:8" x14ac:dyDescent="0.25">
      <c r="A148" t="s">
        <v>494</v>
      </c>
      <c r="B148" t="s">
        <v>1038</v>
      </c>
      <c r="D148" s="1">
        <v>35968</v>
      </c>
      <c r="E148" t="s">
        <v>511</v>
      </c>
      <c r="F148" t="s">
        <v>794</v>
      </c>
      <c r="G148" t="s">
        <v>861</v>
      </c>
      <c r="H148">
        <v>154</v>
      </c>
    </row>
    <row r="149" spans="1:8" x14ac:dyDescent="0.25">
      <c r="A149" t="s">
        <v>494</v>
      </c>
      <c r="B149" t="s">
        <v>1038</v>
      </c>
      <c r="D149" s="1">
        <v>35968</v>
      </c>
      <c r="E149" t="s">
        <v>511</v>
      </c>
      <c r="F149" t="s">
        <v>802</v>
      </c>
      <c r="G149" t="s">
        <v>861</v>
      </c>
      <c r="H149">
        <v>1</v>
      </c>
    </row>
    <row r="150" spans="1:8" x14ac:dyDescent="0.25">
      <c r="A150" t="s">
        <v>494</v>
      </c>
      <c r="B150" t="s">
        <v>1038</v>
      </c>
      <c r="D150" s="1">
        <v>35968</v>
      </c>
      <c r="E150" t="s">
        <v>511</v>
      </c>
      <c r="F150" t="s">
        <v>809</v>
      </c>
      <c r="G150" t="s">
        <v>861</v>
      </c>
      <c r="H150">
        <v>1</v>
      </c>
    </row>
    <row r="151" spans="1:8" x14ac:dyDescent="0.25">
      <c r="A151" t="s">
        <v>494</v>
      </c>
      <c r="B151" t="s">
        <v>1038</v>
      </c>
      <c r="D151" s="1">
        <v>35968</v>
      </c>
      <c r="E151" t="s">
        <v>511</v>
      </c>
      <c r="F151" t="s">
        <v>812</v>
      </c>
      <c r="G151" t="s">
        <v>861</v>
      </c>
      <c r="H151">
        <v>8</v>
      </c>
    </row>
    <row r="152" spans="1:8" x14ac:dyDescent="0.25">
      <c r="A152" t="s">
        <v>494</v>
      </c>
      <c r="B152" t="s">
        <v>1038</v>
      </c>
      <c r="D152" s="1">
        <v>35968</v>
      </c>
      <c r="E152" t="s">
        <v>511</v>
      </c>
      <c r="F152" t="s">
        <v>819</v>
      </c>
      <c r="G152" t="s">
        <v>861</v>
      </c>
      <c r="H152">
        <v>1</v>
      </c>
    </row>
    <row r="153" spans="1:8" x14ac:dyDescent="0.25">
      <c r="A153" t="s">
        <v>494</v>
      </c>
      <c r="B153" t="s">
        <v>1038</v>
      </c>
      <c r="D153" s="1">
        <v>35968</v>
      </c>
      <c r="E153" t="s">
        <v>511</v>
      </c>
      <c r="F153" t="s">
        <v>823</v>
      </c>
      <c r="G153" t="s">
        <v>861</v>
      </c>
      <c r="H153">
        <v>1</v>
      </c>
    </row>
    <row r="154" spans="1:8" x14ac:dyDescent="0.25">
      <c r="A154" t="s">
        <v>494</v>
      </c>
      <c r="B154" t="s">
        <v>1038</v>
      </c>
      <c r="D154" s="1">
        <v>35968</v>
      </c>
      <c r="E154" t="s">
        <v>511</v>
      </c>
      <c r="F154" t="s">
        <v>830</v>
      </c>
      <c r="G154" t="s">
        <v>861</v>
      </c>
      <c r="H154">
        <v>17</v>
      </c>
    </row>
    <row r="155" spans="1:8" x14ac:dyDescent="0.25">
      <c r="A155" t="s">
        <v>494</v>
      </c>
      <c r="B155" t="s">
        <v>1038</v>
      </c>
      <c r="D155" s="1">
        <v>35968</v>
      </c>
      <c r="E155" t="s">
        <v>511</v>
      </c>
      <c r="F155" t="s">
        <v>831</v>
      </c>
      <c r="G155" t="s">
        <v>861</v>
      </c>
      <c r="H155">
        <v>1</v>
      </c>
    </row>
    <row r="156" spans="1:8" x14ac:dyDescent="0.25">
      <c r="A156" t="s">
        <v>494</v>
      </c>
      <c r="B156" t="s">
        <v>1038</v>
      </c>
      <c r="D156" s="1">
        <v>35968</v>
      </c>
      <c r="E156" t="s">
        <v>511</v>
      </c>
      <c r="F156" t="s">
        <v>836</v>
      </c>
      <c r="G156" t="s">
        <v>861</v>
      </c>
      <c r="H156">
        <v>2</v>
      </c>
    </row>
    <row r="157" spans="1:8" x14ac:dyDescent="0.25">
      <c r="A157" t="s">
        <v>494</v>
      </c>
      <c r="B157" t="s">
        <v>1038</v>
      </c>
      <c r="D157" s="1">
        <v>35968</v>
      </c>
      <c r="E157" t="s">
        <v>511</v>
      </c>
      <c r="F157" t="s">
        <v>847</v>
      </c>
      <c r="G157" t="s">
        <v>861</v>
      </c>
      <c r="H157">
        <v>207</v>
      </c>
    </row>
    <row r="158" spans="1:8" x14ac:dyDescent="0.25">
      <c r="A158" t="s">
        <v>494</v>
      </c>
      <c r="B158" t="s">
        <v>1038</v>
      </c>
      <c r="D158" s="1">
        <v>35968</v>
      </c>
      <c r="E158" t="s">
        <v>511</v>
      </c>
      <c r="F158" t="s">
        <v>848</v>
      </c>
      <c r="G158" t="s">
        <v>861</v>
      </c>
      <c r="H158">
        <v>7</v>
      </c>
    </row>
    <row r="159" spans="1:8" x14ac:dyDescent="0.25">
      <c r="A159" t="s">
        <v>495</v>
      </c>
      <c r="B159" t="s">
        <v>1039</v>
      </c>
      <c r="D159" s="1">
        <v>35968</v>
      </c>
      <c r="E159" t="s">
        <v>512</v>
      </c>
      <c r="F159" t="s">
        <v>516</v>
      </c>
      <c r="G159" t="s">
        <v>861</v>
      </c>
      <c r="H159">
        <v>1</v>
      </c>
    </row>
    <row r="160" spans="1:8" x14ac:dyDescent="0.25">
      <c r="A160" t="s">
        <v>495</v>
      </c>
      <c r="B160" t="s">
        <v>1039</v>
      </c>
      <c r="D160" s="1">
        <v>35968</v>
      </c>
      <c r="E160" t="s">
        <v>512</v>
      </c>
      <c r="F160" t="s">
        <v>517</v>
      </c>
      <c r="G160" t="s">
        <v>861</v>
      </c>
      <c r="H160">
        <v>1</v>
      </c>
    </row>
    <row r="161" spans="1:8" x14ac:dyDescent="0.25">
      <c r="A161" t="s">
        <v>495</v>
      </c>
      <c r="B161" t="s">
        <v>1039</v>
      </c>
      <c r="D161" s="1">
        <v>35968</v>
      </c>
      <c r="E161" t="s">
        <v>512</v>
      </c>
      <c r="F161" t="s">
        <v>524</v>
      </c>
      <c r="G161" t="s">
        <v>861</v>
      </c>
      <c r="H161">
        <v>1</v>
      </c>
    </row>
    <row r="162" spans="1:8" x14ac:dyDescent="0.25">
      <c r="A162" t="s">
        <v>495</v>
      </c>
      <c r="B162" t="s">
        <v>1039</v>
      </c>
      <c r="D162" s="1">
        <v>35968</v>
      </c>
      <c r="E162" t="s">
        <v>512</v>
      </c>
      <c r="F162" t="s">
        <v>532</v>
      </c>
      <c r="G162" t="s">
        <v>861</v>
      </c>
      <c r="H162">
        <v>3</v>
      </c>
    </row>
    <row r="163" spans="1:8" x14ac:dyDescent="0.25">
      <c r="A163" t="s">
        <v>495</v>
      </c>
      <c r="B163" t="s">
        <v>1039</v>
      </c>
      <c r="D163" s="1">
        <v>35968</v>
      </c>
      <c r="E163" t="s">
        <v>512</v>
      </c>
      <c r="F163" t="s">
        <v>537</v>
      </c>
      <c r="G163" t="s">
        <v>861</v>
      </c>
      <c r="H163">
        <v>2</v>
      </c>
    </row>
    <row r="164" spans="1:8" x14ac:dyDescent="0.25">
      <c r="A164" t="s">
        <v>495</v>
      </c>
      <c r="B164" t="s">
        <v>1039</v>
      </c>
      <c r="D164" s="1">
        <v>35968</v>
      </c>
      <c r="E164" t="s">
        <v>512</v>
      </c>
      <c r="F164" t="s">
        <v>542</v>
      </c>
      <c r="G164" t="s">
        <v>861</v>
      </c>
      <c r="H164">
        <v>11</v>
      </c>
    </row>
    <row r="165" spans="1:8" x14ac:dyDescent="0.25">
      <c r="A165" t="s">
        <v>495</v>
      </c>
      <c r="B165" t="s">
        <v>1039</v>
      </c>
      <c r="D165" s="1">
        <v>35968</v>
      </c>
      <c r="E165" t="s">
        <v>512</v>
      </c>
      <c r="F165" t="s">
        <v>562</v>
      </c>
      <c r="G165" t="s">
        <v>861</v>
      </c>
      <c r="H165">
        <v>1</v>
      </c>
    </row>
    <row r="166" spans="1:8" x14ac:dyDescent="0.25">
      <c r="A166" t="s">
        <v>495</v>
      </c>
      <c r="B166" t="s">
        <v>1039</v>
      </c>
      <c r="D166" s="1">
        <v>35968</v>
      </c>
      <c r="E166" t="s">
        <v>512</v>
      </c>
      <c r="F166" t="s">
        <v>564</v>
      </c>
      <c r="G166" t="s">
        <v>861</v>
      </c>
      <c r="H166">
        <v>6</v>
      </c>
    </row>
    <row r="167" spans="1:8" x14ac:dyDescent="0.25">
      <c r="A167" t="s">
        <v>495</v>
      </c>
      <c r="B167" t="s">
        <v>1039</v>
      </c>
      <c r="D167" s="1">
        <v>35968</v>
      </c>
      <c r="E167" t="s">
        <v>512</v>
      </c>
      <c r="F167" t="s">
        <v>576</v>
      </c>
      <c r="G167" t="s">
        <v>861</v>
      </c>
      <c r="H167">
        <v>65</v>
      </c>
    </row>
    <row r="168" spans="1:8" x14ac:dyDescent="0.25">
      <c r="A168" t="s">
        <v>495</v>
      </c>
      <c r="B168" t="s">
        <v>1039</v>
      </c>
      <c r="D168" s="1">
        <v>35968</v>
      </c>
      <c r="E168" t="s">
        <v>512</v>
      </c>
      <c r="F168" t="s">
        <v>580</v>
      </c>
      <c r="G168" t="s">
        <v>861</v>
      </c>
      <c r="H168">
        <v>56</v>
      </c>
    </row>
    <row r="169" spans="1:8" x14ac:dyDescent="0.25">
      <c r="A169" t="s">
        <v>495</v>
      </c>
      <c r="B169" t="s">
        <v>1039</v>
      </c>
      <c r="D169" s="1">
        <v>35968</v>
      </c>
      <c r="E169" t="s">
        <v>512</v>
      </c>
      <c r="F169" t="s">
        <v>585</v>
      </c>
      <c r="G169" t="s">
        <v>861</v>
      </c>
      <c r="H169">
        <v>3</v>
      </c>
    </row>
    <row r="170" spans="1:8" x14ac:dyDescent="0.25">
      <c r="A170" t="s">
        <v>495</v>
      </c>
      <c r="B170" t="s">
        <v>1039</v>
      </c>
      <c r="D170" s="1">
        <v>35968</v>
      </c>
      <c r="E170" t="s">
        <v>512</v>
      </c>
      <c r="F170" t="s">
        <v>586</v>
      </c>
      <c r="G170" t="s">
        <v>861</v>
      </c>
      <c r="H170">
        <v>1</v>
      </c>
    </row>
    <row r="171" spans="1:8" x14ac:dyDescent="0.25">
      <c r="A171" t="s">
        <v>495</v>
      </c>
      <c r="B171" t="s">
        <v>1039</v>
      </c>
      <c r="D171" s="1">
        <v>35968</v>
      </c>
      <c r="E171" t="s">
        <v>512</v>
      </c>
      <c r="F171" t="s">
        <v>613</v>
      </c>
      <c r="G171" t="s">
        <v>861</v>
      </c>
      <c r="H171">
        <v>1</v>
      </c>
    </row>
    <row r="172" spans="1:8" x14ac:dyDescent="0.25">
      <c r="A172" t="s">
        <v>495</v>
      </c>
      <c r="B172" t="s">
        <v>1039</v>
      </c>
      <c r="D172" s="1">
        <v>35968</v>
      </c>
      <c r="E172" t="s">
        <v>512</v>
      </c>
      <c r="F172" t="s">
        <v>619</v>
      </c>
      <c r="G172" t="s">
        <v>861</v>
      </c>
      <c r="H172">
        <v>27</v>
      </c>
    </row>
    <row r="173" spans="1:8" x14ac:dyDescent="0.25">
      <c r="A173" t="s">
        <v>495</v>
      </c>
      <c r="B173" t="s">
        <v>1039</v>
      </c>
      <c r="D173" s="1">
        <v>35968</v>
      </c>
      <c r="E173" t="s">
        <v>512</v>
      </c>
      <c r="F173" t="s">
        <v>624</v>
      </c>
      <c r="G173" t="s">
        <v>861</v>
      </c>
      <c r="H173">
        <v>17</v>
      </c>
    </row>
    <row r="174" spans="1:8" x14ac:dyDescent="0.25">
      <c r="A174" t="s">
        <v>495</v>
      </c>
      <c r="B174" t="s">
        <v>1039</v>
      </c>
      <c r="D174" s="1">
        <v>35968</v>
      </c>
      <c r="E174" t="s">
        <v>512</v>
      </c>
      <c r="F174" t="s">
        <v>628</v>
      </c>
      <c r="G174" t="s">
        <v>861</v>
      </c>
      <c r="H174">
        <v>3</v>
      </c>
    </row>
    <row r="175" spans="1:8" x14ac:dyDescent="0.25">
      <c r="A175" t="s">
        <v>495</v>
      </c>
      <c r="B175" t="s">
        <v>1039</v>
      </c>
      <c r="D175" s="1">
        <v>35968</v>
      </c>
      <c r="E175" t="s">
        <v>512</v>
      </c>
      <c r="F175" t="s">
        <v>629</v>
      </c>
      <c r="G175" t="s">
        <v>861</v>
      </c>
      <c r="H175">
        <v>21</v>
      </c>
    </row>
    <row r="176" spans="1:8" x14ac:dyDescent="0.25">
      <c r="A176" t="s">
        <v>495</v>
      </c>
      <c r="B176" t="s">
        <v>1039</v>
      </c>
      <c r="D176" s="1">
        <v>35968</v>
      </c>
      <c r="E176" t="s">
        <v>512</v>
      </c>
      <c r="F176" t="s">
        <v>642</v>
      </c>
      <c r="G176" t="s">
        <v>861</v>
      </c>
      <c r="H176">
        <v>42</v>
      </c>
    </row>
    <row r="177" spans="1:8" x14ac:dyDescent="0.25">
      <c r="A177" t="s">
        <v>495</v>
      </c>
      <c r="B177" t="s">
        <v>1039</v>
      </c>
      <c r="D177" s="1">
        <v>35968</v>
      </c>
      <c r="E177" t="s">
        <v>512</v>
      </c>
      <c r="F177" t="s">
        <v>649</v>
      </c>
      <c r="G177" t="s">
        <v>861</v>
      </c>
      <c r="H177">
        <v>1</v>
      </c>
    </row>
    <row r="178" spans="1:8" x14ac:dyDescent="0.25">
      <c r="A178" t="s">
        <v>495</v>
      </c>
      <c r="B178" t="s">
        <v>1039</v>
      </c>
      <c r="D178" s="1">
        <v>35968</v>
      </c>
      <c r="E178" t="s">
        <v>512</v>
      </c>
      <c r="F178" t="s">
        <v>669</v>
      </c>
      <c r="G178" t="s">
        <v>861</v>
      </c>
      <c r="H178">
        <v>2</v>
      </c>
    </row>
    <row r="179" spans="1:8" x14ac:dyDescent="0.25">
      <c r="A179" t="s">
        <v>495</v>
      </c>
      <c r="B179" t="s">
        <v>1039</v>
      </c>
      <c r="D179" s="1">
        <v>35968</v>
      </c>
      <c r="E179" t="s">
        <v>512</v>
      </c>
      <c r="F179" t="s">
        <v>671</v>
      </c>
      <c r="G179" t="s">
        <v>861</v>
      </c>
      <c r="H179">
        <v>9</v>
      </c>
    </row>
    <row r="180" spans="1:8" x14ac:dyDescent="0.25">
      <c r="A180" t="s">
        <v>495</v>
      </c>
      <c r="B180" t="s">
        <v>1039</v>
      </c>
      <c r="D180" s="1">
        <v>35968</v>
      </c>
      <c r="E180" t="s">
        <v>512</v>
      </c>
      <c r="F180" t="s">
        <v>679</v>
      </c>
      <c r="G180" t="s">
        <v>861</v>
      </c>
      <c r="H180">
        <v>9</v>
      </c>
    </row>
    <row r="181" spans="1:8" x14ac:dyDescent="0.25">
      <c r="A181" t="s">
        <v>495</v>
      </c>
      <c r="B181" t="s">
        <v>1039</v>
      </c>
      <c r="D181" s="1">
        <v>35968</v>
      </c>
      <c r="E181" t="s">
        <v>512</v>
      </c>
      <c r="F181" t="s">
        <v>706</v>
      </c>
      <c r="G181" t="s">
        <v>861</v>
      </c>
      <c r="H181">
        <v>19</v>
      </c>
    </row>
    <row r="182" spans="1:8" x14ac:dyDescent="0.25">
      <c r="A182" t="s">
        <v>495</v>
      </c>
      <c r="B182" t="s">
        <v>1039</v>
      </c>
      <c r="D182" s="1">
        <v>35968</v>
      </c>
      <c r="E182" t="s">
        <v>512</v>
      </c>
      <c r="F182" t="s">
        <v>713</v>
      </c>
      <c r="G182" t="s">
        <v>861</v>
      </c>
      <c r="H182">
        <v>1</v>
      </c>
    </row>
    <row r="183" spans="1:8" x14ac:dyDescent="0.25">
      <c r="A183" t="s">
        <v>495</v>
      </c>
      <c r="B183" t="s">
        <v>1039</v>
      </c>
      <c r="D183" s="1">
        <v>35968</v>
      </c>
      <c r="E183" t="s">
        <v>512</v>
      </c>
      <c r="F183" t="s">
        <v>714</v>
      </c>
      <c r="G183" t="s">
        <v>861</v>
      </c>
      <c r="H183">
        <v>1</v>
      </c>
    </row>
    <row r="184" spans="1:8" x14ac:dyDescent="0.25">
      <c r="A184" t="s">
        <v>495</v>
      </c>
      <c r="B184" t="s">
        <v>1039</v>
      </c>
      <c r="D184" s="1">
        <v>35968</v>
      </c>
      <c r="E184" t="s">
        <v>512</v>
      </c>
      <c r="F184" t="s">
        <v>715</v>
      </c>
      <c r="G184" t="s">
        <v>861</v>
      </c>
      <c r="H184">
        <v>1</v>
      </c>
    </row>
    <row r="185" spans="1:8" x14ac:dyDescent="0.25">
      <c r="A185" t="s">
        <v>495</v>
      </c>
      <c r="B185" t="s">
        <v>1039</v>
      </c>
      <c r="D185" s="1">
        <v>35968</v>
      </c>
      <c r="E185" t="s">
        <v>512</v>
      </c>
      <c r="F185" t="s">
        <v>721</v>
      </c>
      <c r="G185" t="s">
        <v>861</v>
      </c>
      <c r="H185">
        <v>2</v>
      </c>
    </row>
    <row r="186" spans="1:8" x14ac:dyDescent="0.25">
      <c r="A186" t="s">
        <v>495</v>
      </c>
      <c r="B186" t="s">
        <v>1039</v>
      </c>
      <c r="D186" s="1">
        <v>35968</v>
      </c>
      <c r="E186" t="s">
        <v>512</v>
      </c>
      <c r="F186" t="s">
        <v>724</v>
      </c>
      <c r="G186" t="s">
        <v>861</v>
      </c>
      <c r="H186">
        <v>4</v>
      </c>
    </row>
    <row r="187" spans="1:8" x14ac:dyDescent="0.25">
      <c r="A187" t="s">
        <v>495</v>
      </c>
      <c r="B187" t="s">
        <v>1039</v>
      </c>
      <c r="D187" s="1">
        <v>35968</v>
      </c>
      <c r="E187" t="s">
        <v>512</v>
      </c>
      <c r="F187" t="s">
        <v>751</v>
      </c>
      <c r="G187" t="s">
        <v>861</v>
      </c>
      <c r="H187">
        <v>6</v>
      </c>
    </row>
    <row r="188" spans="1:8" x14ac:dyDescent="0.25">
      <c r="A188" t="s">
        <v>495</v>
      </c>
      <c r="B188" t="s">
        <v>1039</v>
      </c>
      <c r="D188" s="1">
        <v>35968</v>
      </c>
      <c r="E188" t="s">
        <v>512</v>
      </c>
      <c r="F188" t="s">
        <v>753</v>
      </c>
      <c r="G188" t="s">
        <v>861</v>
      </c>
      <c r="H188">
        <v>1</v>
      </c>
    </row>
    <row r="189" spans="1:8" x14ac:dyDescent="0.25">
      <c r="A189" t="s">
        <v>495</v>
      </c>
      <c r="B189" t="s">
        <v>1039</v>
      </c>
      <c r="D189" s="1">
        <v>35968</v>
      </c>
      <c r="E189" t="s">
        <v>512</v>
      </c>
      <c r="F189" t="s">
        <v>755</v>
      </c>
      <c r="G189" t="s">
        <v>861</v>
      </c>
      <c r="H189">
        <v>12</v>
      </c>
    </row>
    <row r="190" spans="1:8" x14ac:dyDescent="0.25">
      <c r="A190" t="s">
        <v>495</v>
      </c>
      <c r="B190" t="s">
        <v>1039</v>
      </c>
      <c r="D190" s="1">
        <v>35968</v>
      </c>
      <c r="E190" t="s">
        <v>512</v>
      </c>
      <c r="F190" t="s">
        <v>758</v>
      </c>
      <c r="G190" t="s">
        <v>861</v>
      </c>
      <c r="H190">
        <v>18</v>
      </c>
    </row>
    <row r="191" spans="1:8" x14ac:dyDescent="0.25">
      <c r="A191" t="s">
        <v>495</v>
      </c>
      <c r="B191" t="s">
        <v>1039</v>
      </c>
      <c r="D191" s="1">
        <v>35968</v>
      </c>
      <c r="E191" t="s">
        <v>512</v>
      </c>
      <c r="F191" t="s">
        <v>763</v>
      </c>
      <c r="G191" t="s">
        <v>861</v>
      </c>
      <c r="H191">
        <v>1</v>
      </c>
    </row>
    <row r="192" spans="1:8" x14ac:dyDescent="0.25">
      <c r="A192" t="s">
        <v>495</v>
      </c>
      <c r="B192" t="s">
        <v>1039</v>
      </c>
      <c r="D192" s="1">
        <v>35968</v>
      </c>
      <c r="E192" t="s">
        <v>512</v>
      </c>
      <c r="F192" t="s">
        <v>767</v>
      </c>
      <c r="G192" t="s">
        <v>861</v>
      </c>
      <c r="H192">
        <v>6</v>
      </c>
    </row>
    <row r="193" spans="1:8" x14ac:dyDescent="0.25">
      <c r="A193" t="s">
        <v>495</v>
      </c>
      <c r="B193" t="s">
        <v>1039</v>
      </c>
      <c r="D193" s="1">
        <v>35968</v>
      </c>
      <c r="E193" t="s">
        <v>512</v>
      </c>
      <c r="F193" t="s">
        <v>778</v>
      </c>
      <c r="G193" t="s">
        <v>861</v>
      </c>
      <c r="H193">
        <v>7</v>
      </c>
    </row>
    <row r="194" spans="1:8" x14ac:dyDescent="0.25">
      <c r="A194" t="s">
        <v>495</v>
      </c>
      <c r="B194" t="s">
        <v>1039</v>
      </c>
      <c r="D194" s="1">
        <v>35968</v>
      </c>
      <c r="E194" t="s">
        <v>512</v>
      </c>
      <c r="F194" t="s">
        <v>781</v>
      </c>
      <c r="G194" t="s">
        <v>861</v>
      </c>
      <c r="H194">
        <v>4</v>
      </c>
    </row>
    <row r="195" spans="1:8" x14ac:dyDescent="0.25">
      <c r="A195" t="s">
        <v>495</v>
      </c>
      <c r="B195" t="s">
        <v>1039</v>
      </c>
      <c r="D195" s="1">
        <v>35968</v>
      </c>
      <c r="E195" t="s">
        <v>512</v>
      </c>
      <c r="F195" t="s">
        <v>787</v>
      </c>
      <c r="G195" t="s">
        <v>861</v>
      </c>
      <c r="H195">
        <v>61</v>
      </c>
    </row>
    <row r="196" spans="1:8" x14ac:dyDescent="0.25">
      <c r="A196" t="s">
        <v>495</v>
      </c>
      <c r="B196" t="s">
        <v>1039</v>
      </c>
      <c r="D196" s="1">
        <v>35968</v>
      </c>
      <c r="E196" t="s">
        <v>512</v>
      </c>
      <c r="F196" t="s">
        <v>789</v>
      </c>
      <c r="G196" t="s">
        <v>861</v>
      </c>
      <c r="H196">
        <v>4</v>
      </c>
    </row>
    <row r="197" spans="1:8" x14ac:dyDescent="0.25">
      <c r="A197" t="s">
        <v>495</v>
      </c>
      <c r="B197" t="s">
        <v>1039</v>
      </c>
      <c r="D197" s="1">
        <v>35968</v>
      </c>
      <c r="E197" t="s">
        <v>512</v>
      </c>
      <c r="F197" t="s">
        <v>799</v>
      </c>
      <c r="G197" t="s">
        <v>861</v>
      </c>
      <c r="H197">
        <v>8</v>
      </c>
    </row>
    <row r="198" spans="1:8" x14ac:dyDescent="0.25">
      <c r="A198" t="s">
        <v>495</v>
      </c>
      <c r="B198" t="s">
        <v>1039</v>
      </c>
      <c r="D198" s="1">
        <v>35968</v>
      </c>
      <c r="E198" t="s">
        <v>512</v>
      </c>
      <c r="F198" t="s">
        <v>801</v>
      </c>
      <c r="G198" t="s">
        <v>861</v>
      </c>
      <c r="H198">
        <v>2</v>
      </c>
    </row>
    <row r="199" spans="1:8" x14ac:dyDescent="0.25">
      <c r="A199" t="s">
        <v>495</v>
      </c>
      <c r="B199" t="s">
        <v>1039</v>
      </c>
      <c r="D199" s="1">
        <v>35968</v>
      </c>
      <c r="E199" t="s">
        <v>512</v>
      </c>
      <c r="F199" t="s">
        <v>815</v>
      </c>
      <c r="G199" t="s">
        <v>861</v>
      </c>
      <c r="H199">
        <v>20</v>
      </c>
    </row>
    <row r="200" spans="1:8" x14ac:dyDescent="0.25">
      <c r="A200" t="s">
        <v>495</v>
      </c>
      <c r="B200" t="s">
        <v>1039</v>
      </c>
      <c r="D200" s="1">
        <v>35968</v>
      </c>
      <c r="E200" t="s">
        <v>512</v>
      </c>
      <c r="F200" t="s">
        <v>816</v>
      </c>
      <c r="G200" t="s">
        <v>861</v>
      </c>
      <c r="H200">
        <v>14</v>
      </c>
    </row>
    <row r="201" spans="1:8" x14ac:dyDescent="0.25">
      <c r="A201" t="s">
        <v>495</v>
      </c>
      <c r="B201" t="s">
        <v>1039</v>
      </c>
      <c r="D201" s="1">
        <v>35968</v>
      </c>
      <c r="E201" t="s">
        <v>512</v>
      </c>
      <c r="F201" t="s">
        <v>819</v>
      </c>
      <c r="G201" t="s">
        <v>861</v>
      </c>
      <c r="H201">
        <v>9</v>
      </c>
    </row>
    <row r="202" spans="1:8" x14ac:dyDescent="0.25">
      <c r="A202" t="s">
        <v>495</v>
      </c>
      <c r="B202" t="s">
        <v>1039</v>
      </c>
      <c r="D202" s="1">
        <v>35968</v>
      </c>
      <c r="E202" t="s">
        <v>512</v>
      </c>
      <c r="F202" t="s">
        <v>830</v>
      </c>
      <c r="G202" t="s">
        <v>861</v>
      </c>
      <c r="H202">
        <v>1</v>
      </c>
    </row>
    <row r="203" spans="1:8" x14ac:dyDescent="0.25">
      <c r="A203" t="s">
        <v>495</v>
      </c>
      <c r="B203" t="s">
        <v>1039</v>
      </c>
      <c r="D203" s="1">
        <v>35968</v>
      </c>
      <c r="E203" t="s">
        <v>512</v>
      </c>
      <c r="F203" t="s">
        <v>836</v>
      </c>
      <c r="G203" t="s">
        <v>861</v>
      </c>
      <c r="H203">
        <v>1</v>
      </c>
    </row>
    <row r="204" spans="1:8" x14ac:dyDescent="0.25">
      <c r="A204" t="s">
        <v>495</v>
      </c>
      <c r="B204" t="s">
        <v>1039</v>
      </c>
      <c r="D204" s="1">
        <v>35968</v>
      </c>
      <c r="E204" t="s">
        <v>512</v>
      </c>
      <c r="F204" t="s">
        <v>837</v>
      </c>
      <c r="G204" t="s">
        <v>861</v>
      </c>
      <c r="H204">
        <v>1</v>
      </c>
    </row>
    <row r="205" spans="1:8" x14ac:dyDescent="0.25">
      <c r="A205" t="s">
        <v>495</v>
      </c>
      <c r="B205" t="s">
        <v>1039</v>
      </c>
      <c r="D205" s="1">
        <v>35968</v>
      </c>
      <c r="E205" t="s">
        <v>512</v>
      </c>
      <c r="F205" t="s">
        <v>852</v>
      </c>
      <c r="G205" t="s">
        <v>861</v>
      </c>
      <c r="H205">
        <v>1</v>
      </c>
    </row>
    <row r="206" spans="1:8" x14ac:dyDescent="0.25">
      <c r="A206" t="s">
        <v>495</v>
      </c>
      <c r="B206" t="s">
        <v>1039</v>
      </c>
      <c r="D206" s="1">
        <v>35968</v>
      </c>
      <c r="E206" t="s">
        <v>512</v>
      </c>
      <c r="F206" t="s">
        <v>854</v>
      </c>
      <c r="G206" t="s">
        <v>861</v>
      </c>
      <c r="H206">
        <v>1</v>
      </c>
    </row>
    <row r="207" spans="1:8" x14ac:dyDescent="0.25">
      <c r="A207" t="s">
        <v>495</v>
      </c>
      <c r="B207" t="s">
        <v>1039</v>
      </c>
      <c r="D207" s="1">
        <v>35968</v>
      </c>
      <c r="E207" t="s">
        <v>512</v>
      </c>
      <c r="F207" t="s">
        <v>855</v>
      </c>
      <c r="G207" t="s">
        <v>861</v>
      </c>
      <c r="H207">
        <v>4</v>
      </c>
    </row>
    <row r="208" spans="1:8" x14ac:dyDescent="0.25">
      <c r="A208" t="s">
        <v>496</v>
      </c>
      <c r="B208" t="s">
        <v>1040</v>
      </c>
      <c r="D208" s="1">
        <v>36299</v>
      </c>
      <c r="E208" t="s">
        <v>513</v>
      </c>
      <c r="F208" t="s">
        <v>520</v>
      </c>
      <c r="G208" t="s">
        <v>861</v>
      </c>
      <c r="H208">
        <v>5</v>
      </c>
    </row>
    <row r="209" spans="1:8" x14ac:dyDescent="0.25">
      <c r="A209" t="s">
        <v>496</v>
      </c>
      <c r="B209" t="s">
        <v>1040</v>
      </c>
      <c r="D209" s="1">
        <v>36299</v>
      </c>
      <c r="E209" t="s">
        <v>513</v>
      </c>
      <c r="F209" t="s">
        <v>523</v>
      </c>
      <c r="G209" t="s">
        <v>861</v>
      </c>
      <c r="H209">
        <v>5</v>
      </c>
    </row>
    <row r="210" spans="1:8" x14ac:dyDescent="0.25">
      <c r="A210" t="s">
        <v>496</v>
      </c>
      <c r="B210" t="s">
        <v>1040</v>
      </c>
      <c r="D210" s="1">
        <v>36299</v>
      </c>
      <c r="E210" t="s">
        <v>513</v>
      </c>
      <c r="F210" t="s">
        <v>556</v>
      </c>
      <c r="G210" t="s">
        <v>861</v>
      </c>
      <c r="H210">
        <v>2</v>
      </c>
    </row>
    <row r="211" spans="1:8" x14ac:dyDescent="0.25">
      <c r="A211" t="s">
        <v>496</v>
      </c>
      <c r="B211" t="s">
        <v>1040</v>
      </c>
      <c r="D211" s="1">
        <v>36299</v>
      </c>
      <c r="E211" t="s">
        <v>513</v>
      </c>
      <c r="F211" t="s">
        <v>571</v>
      </c>
      <c r="G211" t="s">
        <v>861</v>
      </c>
      <c r="H211">
        <v>967</v>
      </c>
    </row>
    <row r="212" spans="1:8" x14ac:dyDescent="0.25">
      <c r="A212" t="s">
        <v>496</v>
      </c>
      <c r="B212" t="s">
        <v>1040</v>
      </c>
      <c r="D212" s="1">
        <v>36299</v>
      </c>
      <c r="E212" t="s">
        <v>513</v>
      </c>
      <c r="F212" t="s">
        <v>644</v>
      </c>
      <c r="G212" t="s">
        <v>861</v>
      </c>
      <c r="H212">
        <v>2</v>
      </c>
    </row>
    <row r="213" spans="1:8" x14ac:dyDescent="0.25">
      <c r="A213" t="s">
        <v>496</v>
      </c>
      <c r="B213" t="s">
        <v>1040</v>
      </c>
      <c r="D213" s="1">
        <v>36299</v>
      </c>
      <c r="E213" t="s">
        <v>513</v>
      </c>
      <c r="F213" t="s">
        <v>645</v>
      </c>
      <c r="G213" t="s">
        <v>861</v>
      </c>
      <c r="H213">
        <v>3</v>
      </c>
    </row>
    <row r="214" spans="1:8" x14ac:dyDescent="0.25">
      <c r="A214" t="s">
        <v>496</v>
      </c>
      <c r="B214" t="s">
        <v>1040</v>
      </c>
      <c r="D214" s="1">
        <v>36299</v>
      </c>
      <c r="E214" t="s">
        <v>513</v>
      </c>
      <c r="F214" t="s">
        <v>646</v>
      </c>
      <c r="G214" t="s">
        <v>861</v>
      </c>
      <c r="H214">
        <v>1</v>
      </c>
    </row>
    <row r="215" spans="1:8" x14ac:dyDescent="0.25">
      <c r="A215" t="s">
        <v>496</v>
      </c>
      <c r="B215" t="s">
        <v>1040</v>
      </c>
      <c r="D215" s="1">
        <v>36299</v>
      </c>
      <c r="E215" t="s">
        <v>513</v>
      </c>
      <c r="F215" t="s">
        <v>653</v>
      </c>
      <c r="G215" t="s">
        <v>861</v>
      </c>
      <c r="H215">
        <v>8</v>
      </c>
    </row>
    <row r="216" spans="1:8" x14ac:dyDescent="0.25">
      <c r="A216" t="s">
        <v>496</v>
      </c>
      <c r="B216" t="s">
        <v>1040</v>
      </c>
      <c r="D216" s="1">
        <v>36299</v>
      </c>
      <c r="E216" t="s">
        <v>513</v>
      </c>
      <c r="F216" t="s">
        <v>658</v>
      </c>
      <c r="G216" t="s">
        <v>861</v>
      </c>
      <c r="H216">
        <v>5</v>
      </c>
    </row>
    <row r="217" spans="1:8" x14ac:dyDescent="0.25">
      <c r="A217" t="s">
        <v>496</v>
      </c>
      <c r="B217" t="s">
        <v>1040</v>
      </c>
      <c r="D217" s="1">
        <v>36299</v>
      </c>
      <c r="E217" t="s">
        <v>513</v>
      </c>
      <c r="F217" t="s">
        <v>700</v>
      </c>
      <c r="G217" t="s">
        <v>861</v>
      </c>
      <c r="H217">
        <v>10</v>
      </c>
    </row>
    <row r="218" spans="1:8" x14ac:dyDescent="0.25">
      <c r="A218" t="s">
        <v>496</v>
      </c>
      <c r="B218" t="s">
        <v>1040</v>
      </c>
      <c r="D218" s="1">
        <v>36299</v>
      </c>
      <c r="E218" t="s">
        <v>513</v>
      </c>
      <c r="F218" t="s">
        <v>729</v>
      </c>
      <c r="G218" t="s">
        <v>861</v>
      </c>
      <c r="H218">
        <v>2</v>
      </c>
    </row>
    <row r="219" spans="1:8" x14ac:dyDescent="0.25">
      <c r="A219" t="s">
        <v>496</v>
      </c>
      <c r="B219" t="s">
        <v>1040</v>
      </c>
      <c r="D219" s="1">
        <v>36299</v>
      </c>
      <c r="E219" t="s">
        <v>513</v>
      </c>
      <c r="F219" t="s">
        <v>752</v>
      </c>
      <c r="G219" t="s">
        <v>861</v>
      </c>
      <c r="H219">
        <v>1</v>
      </c>
    </row>
    <row r="220" spans="1:8" x14ac:dyDescent="0.25">
      <c r="A220" t="s">
        <v>496</v>
      </c>
      <c r="B220" t="s">
        <v>1040</v>
      </c>
      <c r="D220" s="1">
        <v>36299</v>
      </c>
      <c r="E220" t="s">
        <v>513</v>
      </c>
      <c r="F220" t="s">
        <v>760</v>
      </c>
      <c r="G220" t="s">
        <v>861</v>
      </c>
      <c r="H220">
        <v>144</v>
      </c>
    </row>
    <row r="221" spans="1:8" x14ac:dyDescent="0.25">
      <c r="A221" t="s">
        <v>496</v>
      </c>
      <c r="B221" t="s">
        <v>1040</v>
      </c>
      <c r="D221" s="1">
        <v>36299</v>
      </c>
      <c r="E221" t="s">
        <v>513</v>
      </c>
      <c r="F221" t="s">
        <v>762</v>
      </c>
      <c r="G221" t="s">
        <v>861</v>
      </c>
      <c r="H221">
        <v>6</v>
      </c>
    </row>
    <row r="222" spans="1:8" x14ac:dyDescent="0.25">
      <c r="A222" t="s">
        <v>496</v>
      </c>
      <c r="B222" t="s">
        <v>1040</v>
      </c>
      <c r="D222" s="1">
        <v>36299</v>
      </c>
      <c r="E222" t="s">
        <v>513</v>
      </c>
      <c r="F222" t="s">
        <v>763</v>
      </c>
      <c r="G222" t="s">
        <v>861</v>
      </c>
      <c r="H222">
        <v>186</v>
      </c>
    </row>
    <row r="223" spans="1:8" x14ac:dyDescent="0.25">
      <c r="A223" t="s">
        <v>496</v>
      </c>
      <c r="B223" t="s">
        <v>1040</v>
      </c>
      <c r="D223" s="1">
        <v>36299</v>
      </c>
      <c r="E223" t="s">
        <v>513</v>
      </c>
      <c r="F223" t="s">
        <v>794</v>
      </c>
      <c r="G223" t="s">
        <v>861</v>
      </c>
      <c r="H223">
        <v>231</v>
      </c>
    </row>
    <row r="224" spans="1:8" x14ac:dyDescent="0.25">
      <c r="A224" t="s">
        <v>496</v>
      </c>
      <c r="B224" t="s">
        <v>1040</v>
      </c>
      <c r="D224" s="1">
        <v>36299</v>
      </c>
      <c r="E224" t="s">
        <v>513</v>
      </c>
      <c r="F224" t="s">
        <v>799</v>
      </c>
      <c r="G224" t="s">
        <v>861</v>
      </c>
      <c r="H224">
        <v>3</v>
      </c>
    </row>
    <row r="225" spans="1:8" x14ac:dyDescent="0.25">
      <c r="A225" t="s">
        <v>496</v>
      </c>
      <c r="B225" t="s">
        <v>1040</v>
      </c>
      <c r="D225" s="1">
        <v>36299</v>
      </c>
      <c r="E225" t="s">
        <v>513</v>
      </c>
      <c r="F225" t="s">
        <v>819</v>
      </c>
      <c r="G225" t="s">
        <v>861</v>
      </c>
      <c r="H225">
        <v>1</v>
      </c>
    </row>
    <row r="226" spans="1:8" x14ac:dyDescent="0.25">
      <c r="A226" t="s">
        <v>496</v>
      </c>
      <c r="B226" t="s">
        <v>1040</v>
      </c>
      <c r="D226" s="1">
        <v>36299</v>
      </c>
      <c r="E226" t="s">
        <v>513</v>
      </c>
      <c r="F226" t="s">
        <v>834</v>
      </c>
      <c r="G226" t="s">
        <v>861</v>
      </c>
      <c r="H226">
        <v>2</v>
      </c>
    </row>
    <row r="227" spans="1:8" x14ac:dyDescent="0.25">
      <c r="A227" t="s">
        <v>496</v>
      </c>
      <c r="B227" t="s">
        <v>1040</v>
      </c>
      <c r="D227" s="1">
        <v>36299</v>
      </c>
      <c r="E227" t="s">
        <v>513</v>
      </c>
      <c r="F227" t="s">
        <v>843</v>
      </c>
      <c r="G227" t="s">
        <v>861</v>
      </c>
      <c r="H227">
        <v>2</v>
      </c>
    </row>
    <row r="228" spans="1:8" x14ac:dyDescent="0.25">
      <c r="A228" t="s">
        <v>496</v>
      </c>
      <c r="B228" t="s">
        <v>1040</v>
      </c>
      <c r="D228" s="1">
        <v>36299</v>
      </c>
      <c r="E228" t="s">
        <v>513</v>
      </c>
      <c r="F228" t="s">
        <v>847</v>
      </c>
      <c r="G228" t="s">
        <v>861</v>
      </c>
      <c r="H228">
        <v>15</v>
      </c>
    </row>
    <row r="229" spans="1:8" x14ac:dyDescent="0.25">
      <c r="A229" t="s">
        <v>496</v>
      </c>
      <c r="B229" t="s">
        <v>1040</v>
      </c>
      <c r="D229" s="1">
        <v>36299</v>
      </c>
      <c r="E229" t="s">
        <v>513</v>
      </c>
      <c r="F229" t="s">
        <v>848</v>
      </c>
      <c r="G229" t="s">
        <v>861</v>
      </c>
      <c r="H229">
        <v>14</v>
      </c>
    </row>
    <row r="230" spans="1:8" x14ac:dyDescent="0.25">
      <c r="A230" t="s">
        <v>496</v>
      </c>
      <c r="B230" t="s">
        <v>1040</v>
      </c>
      <c r="D230" s="1">
        <v>36299</v>
      </c>
      <c r="E230" t="s">
        <v>513</v>
      </c>
      <c r="F230" t="s">
        <v>856</v>
      </c>
      <c r="G230" t="s">
        <v>861</v>
      </c>
      <c r="H230">
        <v>1</v>
      </c>
    </row>
    <row r="231" spans="1:8" x14ac:dyDescent="0.25">
      <c r="A231" t="s">
        <v>497</v>
      </c>
      <c r="B231" t="s">
        <v>1040</v>
      </c>
      <c r="D231" s="1">
        <v>36409</v>
      </c>
      <c r="E231" t="s">
        <v>513</v>
      </c>
      <c r="F231" t="s">
        <v>520</v>
      </c>
      <c r="G231" t="s">
        <v>861</v>
      </c>
      <c r="H231">
        <v>22</v>
      </c>
    </row>
    <row r="232" spans="1:8" x14ac:dyDescent="0.25">
      <c r="A232" t="s">
        <v>497</v>
      </c>
      <c r="B232" t="s">
        <v>1040</v>
      </c>
      <c r="D232" s="1">
        <v>36409</v>
      </c>
      <c r="E232" t="s">
        <v>513</v>
      </c>
      <c r="F232" t="s">
        <v>523</v>
      </c>
      <c r="G232" t="s">
        <v>861</v>
      </c>
      <c r="H232">
        <v>5</v>
      </c>
    </row>
    <row r="233" spans="1:8" x14ac:dyDescent="0.25">
      <c r="A233" t="s">
        <v>497</v>
      </c>
      <c r="B233" t="s">
        <v>1040</v>
      </c>
      <c r="D233" s="1">
        <v>36409</v>
      </c>
      <c r="E233" t="s">
        <v>513</v>
      </c>
      <c r="F233" t="s">
        <v>527</v>
      </c>
      <c r="G233" t="s">
        <v>861</v>
      </c>
      <c r="H233">
        <v>6</v>
      </c>
    </row>
    <row r="234" spans="1:8" x14ac:dyDescent="0.25">
      <c r="A234" t="s">
        <v>497</v>
      </c>
      <c r="B234" t="s">
        <v>1040</v>
      </c>
      <c r="D234" s="1">
        <v>36409</v>
      </c>
      <c r="E234" t="s">
        <v>513</v>
      </c>
      <c r="F234" t="s">
        <v>528</v>
      </c>
      <c r="G234" t="s">
        <v>861</v>
      </c>
      <c r="H234">
        <v>1</v>
      </c>
    </row>
    <row r="235" spans="1:8" x14ac:dyDescent="0.25">
      <c r="A235" t="s">
        <v>497</v>
      </c>
      <c r="B235" t="s">
        <v>1040</v>
      </c>
      <c r="D235" s="1">
        <v>36409</v>
      </c>
      <c r="E235" t="s">
        <v>513</v>
      </c>
      <c r="F235" t="s">
        <v>533</v>
      </c>
      <c r="G235" t="s">
        <v>861</v>
      </c>
      <c r="H235">
        <v>6</v>
      </c>
    </row>
    <row r="236" spans="1:8" x14ac:dyDescent="0.25">
      <c r="A236" t="s">
        <v>497</v>
      </c>
      <c r="B236" t="s">
        <v>1040</v>
      </c>
      <c r="D236" s="1">
        <v>36409</v>
      </c>
      <c r="E236" t="s">
        <v>513</v>
      </c>
      <c r="F236" t="s">
        <v>534</v>
      </c>
      <c r="G236" t="s">
        <v>861</v>
      </c>
      <c r="H236">
        <v>9</v>
      </c>
    </row>
    <row r="237" spans="1:8" x14ac:dyDescent="0.25">
      <c r="A237" t="s">
        <v>497</v>
      </c>
      <c r="B237" t="s">
        <v>1040</v>
      </c>
      <c r="D237" s="1">
        <v>36409</v>
      </c>
      <c r="E237" t="s">
        <v>513</v>
      </c>
      <c r="F237" t="s">
        <v>542</v>
      </c>
      <c r="G237" t="s">
        <v>861</v>
      </c>
      <c r="H237">
        <v>1</v>
      </c>
    </row>
    <row r="238" spans="1:8" x14ac:dyDescent="0.25">
      <c r="A238" t="s">
        <v>497</v>
      </c>
      <c r="B238" t="s">
        <v>1040</v>
      </c>
      <c r="D238" s="1">
        <v>36409</v>
      </c>
      <c r="E238" t="s">
        <v>513</v>
      </c>
      <c r="F238" t="s">
        <v>546</v>
      </c>
      <c r="G238" t="s">
        <v>861</v>
      </c>
      <c r="H238">
        <v>10</v>
      </c>
    </row>
    <row r="239" spans="1:8" x14ac:dyDescent="0.25">
      <c r="A239" t="s">
        <v>497</v>
      </c>
      <c r="B239" t="s">
        <v>1040</v>
      </c>
      <c r="D239" s="1">
        <v>36409</v>
      </c>
      <c r="E239" t="s">
        <v>513</v>
      </c>
      <c r="F239" t="s">
        <v>548</v>
      </c>
      <c r="G239" t="s">
        <v>861</v>
      </c>
      <c r="H239">
        <v>6</v>
      </c>
    </row>
    <row r="240" spans="1:8" x14ac:dyDescent="0.25">
      <c r="A240" t="s">
        <v>497</v>
      </c>
      <c r="B240" t="s">
        <v>1040</v>
      </c>
      <c r="D240" s="1">
        <v>36409</v>
      </c>
      <c r="E240" t="s">
        <v>513</v>
      </c>
      <c r="F240" t="s">
        <v>556</v>
      </c>
      <c r="G240" t="s">
        <v>861</v>
      </c>
      <c r="H240">
        <v>17</v>
      </c>
    </row>
    <row r="241" spans="1:8" x14ac:dyDescent="0.25">
      <c r="A241" t="s">
        <v>497</v>
      </c>
      <c r="B241" t="s">
        <v>1040</v>
      </c>
      <c r="D241" s="1">
        <v>36409</v>
      </c>
      <c r="E241" t="s">
        <v>513</v>
      </c>
      <c r="F241" t="s">
        <v>571</v>
      </c>
      <c r="G241" t="s">
        <v>861</v>
      </c>
      <c r="H241">
        <v>13</v>
      </c>
    </row>
    <row r="242" spans="1:8" x14ac:dyDescent="0.25">
      <c r="A242" t="s">
        <v>497</v>
      </c>
      <c r="B242" t="s">
        <v>1040</v>
      </c>
      <c r="D242" s="1">
        <v>36409</v>
      </c>
      <c r="E242" t="s">
        <v>513</v>
      </c>
      <c r="F242" t="s">
        <v>581</v>
      </c>
      <c r="G242" t="s">
        <v>861</v>
      </c>
      <c r="H242">
        <v>3</v>
      </c>
    </row>
    <row r="243" spans="1:8" x14ac:dyDescent="0.25">
      <c r="A243" t="s">
        <v>497</v>
      </c>
      <c r="B243" t="s">
        <v>1040</v>
      </c>
      <c r="D243" s="1">
        <v>36409</v>
      </c>
      <c r="E243" t="s">
        <v>513</v>
      </c>
      <c r="F243" t="s">
        <v>585</v>
      </c>
      <c r="G243" t="s">
        <v>861</v>
      </c>
      <c r="H243">
        <v>5</v>
      </c>
    </row>
    <row r="244" spans="1:8" x14ac:dyDescent="0.25">
      <c r="A244" t="s">
        <v>497</v>
      </c>
      <c r="B244" t="s">
        <v>1040</v>
      </c>
      <c r="D244" s="1">
        <v>36409</v>
      </c>
      <c r="E244" t="s">
        <v>513</v>
      </c>
      <c r="F244" t="s">
        <v>588</v>
      </c>
      <c r="G244" t="s">
        <v>861</v>
      </c>
      <c r="H244">
        <v>10</v>
      </c>
    </row>
    <row r="245" spans="1:8" x14ac:dyDescent="0.25">
      <c r="A245" t="s">
        <v>497</v>
      </c>
      <c r="B245" t="s">
        <v>1040</v>
      </c>
      <c r="D245" s="1">
        <v>36409</v>
      </c>
      <c r="E245" t="s">
        <v>513</v>
      </c>
      <c r="F245" t="s">
        <v>597</v>
      </c>
      <c r="G245" t="s">
        <v>861</v>
      </c>
      <c r="H245">
        <v>5</v>
      </c>
    </row>
    <row r="246" spans="1:8" x14ac:dyDescent="0.25">
      <c r="A246" t="s">
        <v>497</v>
      </c>
      <c r="B246" t="s">
        <v>1040</v>
      </c>
      <c r="D246" s="1">
        <v>36409</v>
      </c>
      <c r="E246" t="s">
        <v>513</v>
      </c>
      <c r="F246" t="s">
        <v>626</v>
      </c>
      <c r="G246" t="s">
        <v>861</v>
      </c>
      <c r="H246">
        <v>5</v>
      </c>
    </row>
    <row r="247" spans="1:8" x14ac:dyDescent="0.25">
      <c r="A247" t="s">
        <v>497</v>
      </c>
      <c r="B247" t="s">
        <v>1040</v>
      </c>
      <c r="D247" s="1">
        <v>36409</v>
      </c>
      <c r="E247" t="s">
        <v>513</v>
      </c>
      <c r="F247" t="s">
        <v>627</v>
      </c>
      <c r="G247" t="s">
        <v>861</v>
      </c>
      <c r="H247">
        <v>15</v>
      </c>
    </row>
    <row r="248" spans="1:8" x14ac:dyDescent="0.25">
      <c r="A248" t="s">
        <v>497</v>
      </c>
      <c r="B248" t="s">
        <v>1040</v>
      </c>
      <c r="D248" s="1">
        <v>36409</v>
      </c>
      <c r="E248" t="s">
        <v>513</v>
      </c>
      <c r="F248" t="s">
        <v>634</v>
      </c>
      <c r="G248" t="s">
        <v>861</v>
      </c>
      <c r="H248">
        <v>7</v>
      </c>
    </row>
    <row r="249" spans="1:8" x14ac:dyDescent="0.25">
      <c r="A249" t="s">
        <v>497</v>
      </c>
      <c r="B249" t="s">
        <v>1040</v>
      </c>
      <c r="D249" s="1">
        <v>36409</v>
      </c>
      <c r="E249" t="s">
        <v>513</v>
      </c>
      <c r="F249" t="s">
        <v>636</v>
      </c>
      <c r="G249" t="s">
        <v>861</v>
      </c>
      <c r="H249">
        <v>2</v>
      </c>
    </row>
    <row r="250" spans="1:8" x14ac:dyDescent="0.25">
      <c r="A250" t="s">
        <v>497</v>
      </c>
      <c r="B250" t="s">
        <v>1040</v>
      </c>
      <c r="D250" s="1">
        <v>36409</v>
      </c>
      <c r="E250" t="s">
        <v>513</v>
      </c>
      <c r="F250" t="s">
        <v>640</v>
      </c>
      <c r="G250" t="s">
        <v>861</v>
      </c>
      <c r="H250">
        <v>6</v>
      </c>
    </row>
    <row r="251" spans="1:8" x14ac:dyDescent="0.25">
      <c r="A251" t="s">
        <v>497</v>
      </c>
      <c r="B251" t="s">
        <v>1040</v>
      </c>
      <c r="D251" s="1">
        <v>36409</v>
      </c>
      <c r="E251" t="s">
        <v>513</v>
      </c>
      <c r="F251" t="s">
        <v>645</v>
      </c>
      <c r="G251" t="s">
        <v>861</v>
      </c>
      <c r="H251">
        <v>3</v>
      </c>
    </row>
    <row r="252" spans="1:8" x14ac:dyDescent="0.25">
      <c r="A252" t="s">
        <v>497</v>
      </c>
      <c r="B252" t="s">
        <v>1040</v>
      </c>
      <c r="D252" s="1">
        <v>36409</v>
      </c>
      <c r="E252" t="s">
        <v>513</v>
      </c>
      <c r="F252" t="s">
        <v>654</v>
      </c>
      <c r="G252" t="s">
        <v>861</v>
      </c>
      <c r="H252">
        <v>1</v>
      </c>
    </row>
    <row r="253" spans="1:8" x14ac:dyDescent="0.25">
      <c r="A253" t="s">
        <v>497</v>
      </c>
      <c r="B253" t="s">
        <v>1040</v>
      </c>
      <c r="D253" s="1">
        <v>36409</v>
      </c>
      <c r="E253" t="s">
        <v>513</v>
      </c>
      <c r="F253" t="s">
        <v>656</v>
      </c>
      <c r="G253" t="s">
        <v>861</v>
      </c>
      <c r="H253">
        <v>2</v>
      </c>
    </row>
    <row r="254" spans="1:8" x14ac:dyDescent="0.25">
      <c r="A254" t="s">
        <v>497</v>
      </c>
      <c r="B254" t="s">
        <v>1040</v>
      </c>
      <c r="D254" s="1">
        <v>36409</v>
      </c>
      <c r="E254" t="s">
        <v>513</v>
      </c>
      <c r="F254" t="s">
        <v>659</v>
      </c>
      <c r="G254" t="s">
        <v>861</v>
      </c>
      <c r="H254">
        <v>17</v>
      </c>
    </row>
    <row r="255" spans="1:8" x14ac:dyDescent="0.25">
      <c r="A255" t="s">
        <v>497</v>
      </c>
      <c r="B255" t="s">
        <v>1040</v>
      </c>
      <c r="D255" s="1">
        <v>36409</v>
      </c>
      <c r="E255" t="s">
        <v>513</v>
      </c>
      <c r="F255" t="s">
        <v>667</v>
      </c>
      <c r="G255" t="s">
        <v>861</v>
      </c>
      <c r="H255">
        <v>1</v>
      </c>
    </row>
    <row r="256" spans="1:8" x14ac:dyDescent="0.25">
      <c r="A256" t="s">
        <v>497</v>
      </c>
      <c r="B256" t="s">
        <v>1040</v>
      </c>
      <c r="D256" s="1">
        <v>36409</v>
      </c>
      <c r="E256" t="s">
        <v>513</v>
      </c>
      <c r="F256" t="s">
        <v>677</v>
      </c>
      <c r="G256" t="s">
        <v>861</v>
      </c>
      <c r="H256">
        <v>5</v>
      </c>
    </row>
    <row r="257" spans="1:8" x14ac:dyDescent="0.25">
      <c r="A257" t="s">
        <v>497</v>
      </c>
      <c r="B257" t="s">
        <v>1040</v>
      </c>
      <c r="D257" s="1">
        <v>36409</v>
      </c>
      <c r="E257" t="s">
        <v>513</v>
      </c>
      <c r="F257" t="s">
        <v>679</v>
      </c>
      <c r="G257" t="s">
        <v>861</v>
      </c>
      <c r="H257">
        <v>1</v>
      </c>
    </row>
    <row r="258" spans="1:8" x14ac:dyDescent="0.25">
      <c r="A258" t="s">
        <v>497</v>
      </c>
      <c r="B258" t="s">
        <v>1040</v>
      </c>
      <c r="D258" s="1">
        <v>36409</v>
      </c>
      <c r="E258" t="s">
        <v>513</v>
      </c>
      <c r="F258" t="s">
        <v>700</v>
      </c>
      <c r="G258" t="s">
        <v>861</v>
      </c>
      <c r="H258">
        <v>7</v>
      </c>
    </row>
    <row r="259" spans="1:8" x14ac:dyDescent="0.25">
      <c r="A259" t="s">
        <v>497</v>
      </c>
      <c r="B259" t="s">
        <v>1040</v>
      </c>
      <c r="D259" s="1">
        <v>36409</v>
      </c>
      <c r="E259" t="s">
        <v>513</v>
      </c>
      <c r="F259" t="s">
        <v>712</v>
      </c>
      <c r="G259" t="s">
        <v>861</v>
      </c>
      <c r="H259">
        <v>2</v>
      </c>
    </row>
    <row r="260" spans="1:8" x14ac:dyDescent="0.25">
      <c r="A260" t="s">
        <v>497</v>
      </c>
      <c r="B260" t="s">
        <v>1040</v>
      </c>
      <c r="D260" s="1">
        <v>36409</v>
      </c>
      <c r="E260" t="s">
        <v>513</v>
      </c>
      <c r="F260" t="s">
        <v>720</v>
      </c>
      <c r="G260" t="s">
        <v>861</v>
      </c>
      <c r="H260">
        <v>1</v>
      </c>
    </row>
    <row r="261" spans="1:8" x14ac:dyDescent="0.25">
      <c r="A261" t="s">
        <v>497</v>
      </c>
      <c r="B261" t="s">
        <v>1040</v>
      </c>
      <c r="D261" s="1">
        <v>36409</v>
      </c>
      <c r="E261" t="s">
        <v>513</v>
      </c>
      <c r="F261" t="s">
        <v>725</v>
      </c>
      <c r="G261" t="s">
        <v>861</v>
      </c>
      <c r="H261">
        <v>3</v>
      </c>
    </row>
    <row r="262" spans="1:8" x14ac:dyDescent="0.25">
      <c r="A262" t="s">
        <v>497</v>
      </c>
      <c r="B262" t="s">
        <v>1040</v>
      </c>
      <c r="D262" s="1">
        <v>36409</v>
      </c>
      <c r="E262" t="s">
        <v>513</v>
      </c>
      <c r="F262" t="s">
        <v>735</v>
      </c>
      <c r="G262" t="s">
        <v>861</v>
      </c>
      <c r="H262">
        <v>2</v>
      </c>
    </row>
    <row r="263" spans="1:8" x14ac:dyDescent="0.25">
      <c r="A263" t="s">
        <v>497</v>
      </c>
      <c r="B263" t="s">
        <v>1040</v>
      </c>
      <c r="D263" s="1">
        <v>36409</v>
      </c>
      <c r="E263" t="s">
        <v>513</v>
      </c>
      <c r="F263" t="s">
        <v>750</v>
      </c>
      <c r="G263" t="s">
        <v>861</v>
      </c>
      <c r="H263">
        <v>5</v>
      </c>
    </row>
    <row r="264" spans="1:8" x14ac:dyDescent="0.25">
      <c r="A264" t="s">
        <v>497</v>
      </c>
      <c r="B264" t="s">
        <v>1040</v>
      </c>
      <c r="D264" s="1">
        <v>36409</v>
      </c>
      <c r="E264" t="s">
        <v>513</v>
      </c>
      <c r="F264" t="s">
        <v>759</v>
      </c>
      <c r="G264" t="s">
        <v>861</v>
      </c>
      <c r="H264">
        <v>373</v>
      </c>
    </row>
    <row r="265" spans="1:8" x14ac:dyDescent="0.25">
      <c r="A265" t="s">
        <v>497</v>
      </c>
      <c r="B265" t="s">
        <v>1040</v>
      </c>
      <c r="D265" s="1">
        <v>36409</v>
      </c>
      <c r="E265" t="s">
        <v>513</v>
      </c>
      <c r="F265" t="s">
        <v>760</v>
      </c>
      <c r="G265" t="s">
        <v>861</v>
      </c>
      <c r="H265">
        <v>1590</v>
      </c>
    </row>
    <row r="266" spans="1:8" x14ac:dyDescent="0.25">
      <c r="A266" t="s">
        <v>497</v>
      </c>
      <c r="B266" t="s">
        <v>1040</v>
      </c>
      <c r="D266" s="1">
        <v>36409</v>
      </c>
      <c r="E266" t="s">
        <v>513</v>
      </c>
      <c r="F266" t="s">
        <v>762</v>
      </c>
      <c r="G266" t="s">
        <v>861</v>
      </c>
      <c r="H266">
        <v>39</v>
      </c>
    </row>
    <row r="267" spans="1:8" x14ac:dyDescent="0.25">
      <c r="A267" t="s">
        <v>497</v>
      </c>
      <c r="B267" t="s">
        <v>1040</v>
      </c>
      <c r="D267" s="1">
        <v>36409</v>
      </c>
      <c r="E267" t="s">
        <v>513</v>
      </c>
      <c r="F267" t="s">
        <v>778</v>
      </c>
      <c r="G267" t="s">
        <v>861</v>
      </c>
      <c r="H267">
        <v>6</v>
      </c>
    </row>
    <row r="268" spans="1:8" x14ac:dyDescent="0.25">
      <c r="A268" t="s">
        <v>497</v>
      </c>
      <c r="B268" t="s">
        <v>1040</v>
      </c>
      <c r="D268" s="1">
        <v>36409</v>
      </c>
      <c r="E268" t="s">
        <v>513</v>
      </c>
      <c r="F268" t="s">
        <v>788</v>
      </c>
      <c r="G268" t="s">
        <v>861</v>
      </c>
      <c r="H268">
        <v>2</v>
      </c>
    </row>
    <row r="269" spans="1:8" x14ac:dyDescent="0.25">
      <c r="A269" t="s">
        <v>497</v>
      </c>
      <c r="B269" t="s">
        <v>1040</v>
      </c>
      <c r="D269" s="1">
        <v>36409</v>
      </c>
      <c r="E269" t="s">
        <v>513</v>
      </c>
      <c r="F269" t="s">
        <v>789</v>
      </c>
      <c r="G269" t="s">
        <v>861</v>
      </c>
      <c r="H269">
        <v>143</v>
      </c>
    </row>
    <row r="270" spans="1:8" x14ac:dyDescent="0.25">
      <c r="A270" t="s">
        <v>497</v>
      </c>
      <c r="B270" t="s">
        <v>1040</v>
      </c>
      <c r="D270" s="1">
        <v>36409</v>
      </c>
      <c r="E270" t="s">
        <v>513</v>
      </c>
      <c r="F270" t="s">
        <v>791</v>
      </c>
      <c r="G270" t="s">
        <v>861</v>
      </c>
      <c r="H270">
        <v>65</v>
      </c>
    </row>
    <row r="271" spans="1:8" x14ac:dyDescent="0.25">
      <c r="A271" t="s">
        <v>497</v>
      </c>
      <c r="B271" t="s">
        <v>1040</v>
      </c>
      <c r="D271" s="1">
        <v>36409</v>
      </c>
      <c r="E271" t="s">
        <v>513</v>
      </c>
      <c r="F271" t="s">
        <v>794</v>
      </c>
      <c r="G271" t="s">
        <v>861</v>
      </c>
      <c r="H271">
        <v>119</v>
      </c>
    </row>
    <row r="272" spans="1:8" x14ac:dyDescent="0.25">
      <c r="A272" t="s">
        <v>497</v>
      </c>
      <c r="B272" t="s">
        <v>1040</v>
      </c>
      <c r="D272" s="1">
        <v>36409</v>
      </c>
      <c r="E272" t="s">
        <v>513</v>
      </c>
      <c r="F272" t="s">
        <v>799</v>
      </c>
      <c r="G272" t="s">
        <v>861</v>
      </c>
      <c r="H272">
        <v>98</v>
      </c>
    </row>
    <row r="273" spans="1:8" x14ac:dyDescent="0.25">
      <c r="A273" t="s">
        <v>497</v>
      </c>
      <c r="B273" t="s">
        <v>1040</v>
      </c>
      <c r="D273" s="1">
        <v>36409</v>
      </c>
      <c r="E273" t="s">
        <v>513</v>
      </c>
      <c r="F273" t="s">
        <v>803</v>
      </c>
      <c r="G273" t="s">
        <v>861</v>
      </c>
      <c r="H273">
        <v>2</v>
      </c>
    </row>
    <row r="274" spans="1:8" x14ac:dyDescent="0.25">
      <c r="A274" t="s">
        <v>497</v>
      </c>
      <c r="B274" t="s">
        <v>1040</v>
      </c>
      <c r="D274" s="1">
        <v>36409</v>
      </c>
      <c r="E274" t="s">
        <v>513</v>
      </c>
      <c r="F274" t="s">
        <v>818</v>
      </c>
      <c r="G274" t="s">
        <v>861</v>
      </c>
      <c r="H274">
        <v>1</v>
      </c>
    </row>
    <row r="275" spans="1:8" x14ac:dyDescent="0.25">
      <c r="A275" t="s">
        <v>497</v>
      </c>
      <c r="B275" t="s">
        <v>1040</v>
      </c>
      <c r="D275" s="1">
        <v>36409</v>
      </c>
      <c r="E275" t="s">
        <v>513</v>
      </c>
      <c r="F275" t="s">
        <v>819</v>
      </c>
      <c r="G275" t="s">
        <v>861</v>
      </c>
      <c r="H275">
        <v>1</v>
      </c>
    </row>
    <row r="276" spans="1:8" x14ac:dyDescent="0.25">
      <c r="A276" t="s">
        <v>497</v>
      </c>
      <c r="B276" t="s">
        <v>1040</v>
      </c>
      <c r="D276" s="1">
        <v>36409</v>
      </c>
      <c r="E276" t="s">
        <v>513</v>
      </c>
      <c r="F276" t="s">
        <v>837</v>
      </c>
      <c r="G276" t="s">
        <v>861</v>
      </c>
      <c r="H276">
        <v>27</v>
      </c>
    </row>
    <row r="277" spans="1:8" x14ac:dyDescent="0.25">
      <c r="A277" t="s">
        <v>497</v>
      </c>
      <c r="B277" t="s">
        <v>1040</v>
      </c>
      <c r="D277" s="1">
        <v>36409</v>
      </c>
      <c r="E277" t="s">
        <v>513</v>
      </c>
      <c r="F277" t="s">
        <v>847</v>
      </c>
      <c r="G277" t="s">
        <v>861</v>
      </c>
      <c r="H277">
        <v>32</v>
      </c>
    </row>
    <row r="278" spans="1:8" x14ac:dyDescent="0.25">
      <c r="A278" t="s">
        <v>497</v>
      </c>
      <c r="B278" t="s">
        <v>1040</v>
      </c>
      <c r="D278" s="1">
        <v>36409</v>
      </c>
      <c r="E278" t="s">
        <v>513</v>
      </c>
      <c r="F278" t="s">
        <v>848</v>
      </c>
      <c r="G278" t="s">
        <v>861</v>
      </c>
      <c r="H278">
        <v>10</v>
      </c>
    </row>
    <row r="279" spans="1:8" x14ac:dyDescent="0.25">
      <c r="A279" t="s">
        <v>497</v>
      </c>
      <c r="B279" t="s">
        <v>1040</v>
      </c>
      <c r="D279" s="1">
        <v>36409</v>
      </c>
      <c r="E279" t="s">
        <v>513</v>
      </c>
      <c r="F279" t="s">
        <v>858</v>
      </c>
      <c r="G279" t="s">
        <v>861</v>
      </c>
      <c r="H279">
        <v>2</v>
      </c>
    </row>
    <row r="280" spans="1:8" x14ac:dyDescent="0.25">
      <c r="A280" t="s">
        <v>497</v>
      </c>
      <c r="B280" t="s">
        <v>1040</v>
      </c>
      <c r="D280" s="1">
        <v>36409</v>
      </c>
      <c r="E280" t="s">
        <v>513</v>
      </c>
      <c r="F280" t="s">
        <v>859</v>
      </c>
      <c r="G280" t="s">
        <v>861</v>
      </c>
      <c r="H280">
        <v>2</v>
      </c>
    </row>
    <row r="281" spans="1:8" x14ac:dyDescent="0.25">
      <c r="A281" t="s">
        <v>498</v>
      </c>
      <c r="B281" t="s">
        <v>1041</v>
      </c>
      <c r="D281" s="1">
        <v>39583</v>
      </c>
      <c r="E281" t="s">
        <v>513</v>
      </c>
      <c r="F281" t="s">
        <v>519</v>
      </c>
      <c r="G281" t="s">
        <v>861</v>
      </c>
      <c r="H281">
        <v>1</v>
      </c>
    </row>
    <row r="282" spans="1:8" x14ac:dyDescent="0.25">
      <c r="A282" t="s">
        <v>498</v>
      </c>
      <c r="B282" t="s">
        <v>1041</v>
      </c>
      <c r="D282" s="1">
        <v>39583</v>
      </c>
      <c r="E282" t="s">
        <v>513</v>
      </c>
      <c r="F282" t="s">
        <v>521</v>
      </c>
      <c r="G282" t="s">
        <v>861</v>
      </c>
      <c r="H282">
        <v>4</v>
      </c>
    </row>
    <row r="283" spans="1:8" x14ac:dyDescent="0.25">
      <c r="A283" t="s">
        <v>498</v>
      </c>
      <c r="B283" t="s">
        <v>1041</v>
      </c>
      <c r="D283" s="1">
        <v>39583</v>
      </c>
      <c r="E283" t="s">
        <v>513</v>
      </c>
      <c r="F283" t="s">
        <v>527</v>
      </c>
      <c r="G283" t="s">
        <v>861</v>
      </c>
      <c r="H283">
        <v>1</v>
      </c>
    </row>
    <row r="284" spans="1:8" x14ac:dyDescent="0.25">
      <c r="A284" t="s">
        <v>498</v>
      </c>
      <c r="B284" t="s">
        <v>1041</v>
      </c>
      <c r="D284" s="1">
        <v>39583</v>
      </c>
      <c r="E284" t="s">
        <v>513</v>
      </c>
      <c r="F284" t="s">
        <v>528</v>
      </c>
      <c r="G284" t="s">
        <v>861</v>
      </c>
      <c r="H284">
        <v>2</v>
      </c>
    </row>
    <row r="285" spans="1:8" x14ac:dyDescent="0.25">
      <c r="A285" t="s">
        <v>498</v>
      </c>
      <c r="B285" t="s">
        <v>1041</v>
      </c>
      <c r="D285" s="1">
        <v>39583</v>
      </c>
      <c r="E285" t="s">
        <v>513</v>
      </c>
      <c r="F285" t="s">
        <v>529</v>
      </c>
      <c r="G285" t="s">
        <v>861</v>
      </c>
      <c r="H285">
        <v>2</v>
      </c>
    </row>
    <row r="286" spans="1:8" x14ac:dyDescent="0.25">
      <c r="A286" t="s">
        <v>498</v>
      </c>
      <c r="B286" t="s">
        <v>1041</v>
      </c>
      <c r="D286" s="1">
        <v>39583</v>
      </c>
      <c r="E286" t="s">
        <v>513</v>
      </c>
      <c r="F286" t="s">
        <v>538</v>
      </c>
      <c r="G286" t="s">
        <v>861</v>
      </c>
      <c r="H286">
        <v>2</v>
      </c>
    </row>
    <row r="287" spans="1:8" x14ac:dyDescent="0.25">
      <c r="A287" t="s">
        <v>498</v>
      </c>
      <c r="B287" t="s">
        <v>1041</v>
      </c>
      <c r="D287" s="1">
        <v>39583</v>
      </c>
      <c r="E287" t="s">
        <v>513</v>
      </c>
      <c r="F287" t="s">
        <v>542</v>
      </c>
      <c r="G287" t="s">
        <v>861</v>
      </c>
      <c r="H287">
        <v>25</v>
      </c>
    </row>
    <row r="288" spans="1:8" x14ac:dyDescent="0.25">
      <c r="A288" t="s">
        <v>498</v>
      </c>
      <c r="B288" t="s">
        <v>1041</v>
      </c>
      <c r="D288" s="1">
        <v>39583</v>
      </c>
      <c r="E288" t="s">
        <v>513</v>
      </c>
      <c r="F288" t="s">
        <v>558</v>
      </c>
      <c r="G288" t="s">
        <v>861</v>
      </c>
      <c r="H288">
        <v>1</v>
      </c>
    </row>
    <row r="289" spans="1:8" x14ac:dyDescent="0.25">
      <c r="A289" t="s">
        <v>498</v>
      </c>
      <c r="B289" t="s">
        <v>1041</v>
      </c>
      <c r="D289" s="1">
        <v>39583</v>
      </c>
      <c r="E289" t="s">
        <v>513</v>
      </c>
      <c r="F289" t="s">
        <v>559</v>
      </c>
      <c r="G289" t="s">
        <v>861</v>
      </c>
      <c r="H289">
        <v>82</v>
      </c>
    </row>
    <row r="290" spans="1:8" x14ac:dyDescent="0.25">
      <c r="A290" t="s">
        <v>498</v>
      </c>
      <c r="B290" t="s">
        <v>1041</v>
      </c>
      <c r="D290" s="1">
        <v>39583</v>
      </c>
      <c r="E290" t="s">
        <v>513</v>
      </c>
      <c r="F290" t="s">
        <v>560</v>
      </c>
      <c r="G290" t="s">
        <v>861</v>
      </c>
      <c r="H290">
        <v>1</v>
      </c>
    </row>
    <row r="291" spans="1:8" x14ac:dyDescent="0.25">
      <c r="A291" t="s">
        <v>498</v>
      </c>
      <c r="B291" t="s">
        <v>1041</v>
      </c>
      <c r="D291" s="1">
        <v>39583</v>
      </c>
      <c r="E291" t="s">
        <v>513</v>
      </c>
      <c r="F291" t="s">
        <v>564</v>
      </c>
      <c r="G291" t="s">
        <v>861</v>
      </c>
      <c r="H291">
        <v>22</v>
      </c>
    </row>
    <row r="292" spans="1:8" x14ac:dyDescent="0.25">
      <c r="A292" t="s">
        <v>498</v>
      </c>
      <c r="B292" t="s">
        <v>1041</v>
      </c>
      <c r="D292" s="1">
        <v>39583</v>
      </c>
      <c r="E292" t="s">
        <v>513</v>
      </c>
      <c r="F292" t="s">
        <v>565</v>
      </c>
      <c r="G292" t="s">
        <v>861</v>
      </c>
      <c r="H292">
        <v>29</v>
      </c>
    </row>
    <row r="293" spans="1:8" x14ac:dyDescent="0.25">
      <c r="A293" t="s">
        <v>498</v>
      </c>
      <c r="B293" t="s">
        <v>1041</v>
      </c>
      <c r="D293" s="1">
        <v>39583</v>
      </c>
      <c r="E293" t="s">
        <v>513</v>
      </c>
      <c r="F293" t="s">
        <v>568</v>
      </c>
      <c r="G293" t="s">
        <v>861</v>
      </c>
      <c r="H293">
        <v>3</v>
      </c>
    </row>
    <row r="294" spans="1:8" x14ac:dyDescent="0.25">
      <c r="A294" t="s">
        <v>498</v>
      </c>
      <c r="B294" t="s">
        <v>1041</v>
      </c>
      <c r="D294" s="1">
        <v>39583</v>
      </c>
      <c r="E294" t="s">
        <v>513</v>
      </c>
      <c r="F294" t="s">
        <v>569</v>
      </c>
      <c r="G294" t="s">
        <v>861</v>
      </c>
      <c r="H294">
        <v>10</v>
      </c>
    </row>
    <row r="295" spans="1:8" x14ac:dyDescent="0.25">
      <c r="A295" t="s">
        <v>498</v>
      </c>
      <c r="B295" t="s">
        <v>1041</v>
      </c>
      <c r="D295" s="1">
        <v>39583</v>
      </c>
      <c r="E295" t="s">
        <v>513</v>
      </c>
      <c r="F295" t="s">
        <v>570</v>
      </c>
      <c r="G295" t="s">
        <v>861</v>
      </c>
      <c r="H295">
        <v>12</v>
      </c>
    </row>
    <row r="296" spans="1:8" x14ac:dyDescent="0.25">
      <c r="A296" t="s">
        <v>498</v>
      </c>
      <c r="B296" t="s">
        <v>1041</v>
      </c>
      <c r="D296" s="1">
        <v>39583</v>
      </c>
      <c r="E296" t="s">
        <v>513</v>
      </c>
      <c r="F296" t="s">
        <v>571</v>
      </c>
      <c r="G296" t="s">
        <v>861</v>
      </c>
      <c r="H296">
        <v>13</v>
      </c>
    </row>
    <row r="297" spans="1:8" x14ac:dyDescent="0.25">
      <c r="A297" t="s">
        <v>498</v>
      </c>
      <c r="B297" t="s">
        <v>1041</v>
      </c>
      <c r="D297" s="1">
        <v>39583</v>
      </c>
      <c r="E297" t="s">
        <v>513</v>
      </c>
      <c r="F297" t="s">
        <v>575</v>
      </c>
      <c r="G297" t="s">
        <v>861</v>
      </c>
      <c r="H297">
        <v>1</v>
      </c>
    </row>
    <row r="298" spans="1:8" x14ac:dyDescent="0.25">
      <c r="A298" t="s">
        <v>498</v>
      </c>
      <c r="B298" t="s">
        <v>1041</v>
      </c>
      <c r="D298" s="1">
        <v>39583</v>
      </c>
      <c r="E298" t="s">
        <v>513</v>
      </c>
      <c r="F298" t="s">
        <v>577</v>
      </c>
      <c r="G298" t="s">
        <v>861</v>
      </c>
      <c r="H298">
        <v>1</v>
      </c>
    </row>
    <row r="299" spans="1:8" x14ac:dyDescent="0.25">
      <c r="A299" t="s">
        <v>498</v>
      </c>
      <c r="B299" t="s">
        <v>1041</v>
      </c>
      <c r="D299" s="1">
        <v>39583</v>
      </c>
      <c r="E299" t="s">
        <v>513</v>
      </c>
      <c r="F299" t="s">
        <v>584</v>
      </c>
      <c r="G299" t="s">
        <v>861</v>
      </c>
      <c r="H299">
        <v>1</v>
      </c>
    </row>
    <row r="300" spans="1:8" x14ac:dyDescent="0.25">
      <c r="A300" t="s">
        <v>498</v>
      </c>
      <c r="B300" t="s">
        <v>1041</v>
      </c>
      <c r="D300" s="1">
        <v>39583</v>
      </c>
      <c r="E300" t="s">
        <v>513</v>
      </c>
      <c r="F300" t="s">
        <v>585</v>
      </c>
      <c r="G300" t="s">
        <v>861</v>
      </c>
      <c r="H300">
        <v>4</v>
      </c>
    </row>
    <row r="301" spans="1:8" x14ac:dyDescent="0.25">
      <c r="A301" t="s">
        <v>498</v>
      </c>
      <c r="B301" t="s">
        <v>1041</v>
      </c>
      <c r="D301" s="1">
        <v>39583</v>
      </c>
      <c r="E301" t="s">
        <v>513</v>
      </c>
      <c r="F301" t="s">
        <v>587</v>
      </c>
      <c r="G301" t="s">
        <v>861</v>
      </c>
      <c r="H301">
        <v>2</v>
      </c>
    </row>
    <row r="302" spans="1:8" x14ac:dyDescent="0.25">
      <c r="A302" t="s">
        <v>498</v>
      </c>
      <c r="B302" t="s">
        <v>1041</v>
      </c>
      <c r="D302" s="1">
        <v>39583</v>
      </c>
      <c r="E302" t="s">
        <v>513</v>
      </c>
      <c r="F302" t="s">
        <v>596</v>
      </c>
      <c r="G302" t="s">
        <v>861</v>
      </c>
      <c r="H302">
        <v>1</v>
      </c>
    </row>
    <row r="303" spans="1:8" x14ac:dyDescent="0.25">
      <c r="A303" t="s">
        <v>498</v>
      </c>
      <c r="B303" t="s">
        <v>1041</v>
      </c>
      <c r="D303" s="1">
        <v>39583</v>
      </c>
      <c r="E303" t="s">
        <v>513</v>
      </c>
      <c r="F303" t="s">
        <v>615</v>
      </c>
      <c r="G303" t="s">
        <v>861</v>
      </c>
      <c r="H303">
        <v>43</v>
      </c>
    </row>
    <row r="304" spans="1:8" x14ac:dyDescent="0.25">
      <c r="A304" t="s">
        <v>498</v>
      </c>
      <c r="B304" t="s">
        <v>1041</v>
      </c>
      <c r="D304" s="1">
        <v>39583</v>
      </c>
      <c r="E304" t="s">
        <v>513</v>
      </c>
      <c r="F304" t="s">
        <v>618</v>
      </c>
      <c r="G304" t="s">
        <v>861</v>
      </c>
      <c r="H304">
        <v>335</v>
      </c>
    </row>
    <row r="305" spans="1:8" x14ac:dyDescent="0.25">
      <c r="A305" t="s">
        <v>498</v>
      </c>
      <c r="B305" t="s">
        <v>1041</v>
      </c>
      <c r="D305" s="1">
        <v>39583</v>
      </c>
      <c r="E305" t="s">
        <v>513</v>
      </c>
      <c r="F305" t="s">
        <v>622</v>
      </c>
      <c r="G305" t="s">
        <v>861</v>
      </c>
      <c r="H305">
        <v>4</v>
      </c>
    </row>
    <row r="306" spans="1:8" x14ac:dyDescent="0.25">
      <c r="A306" t="s">
        <v>498</v>
      </c>
      <c r="B306" t="s">
        <v>1041</v>
      </c>
      <c r="D306" s="1">
        <v>39583</v>
      </c>
      <c r="E306" t="s">
        <v>513</v>
      </c>
      <c r="F306" t="s">
        <v>631</v>
      </c>
      <c r="G306" t="s">
        <v>861</v>
      </c>
      <c r="H306">
        <v>1</v>
      </c>
    </row>
    <row r="307" spans="1:8" x14ac:dyDescent="0.25">
      <c r="A307" t="s">
        <v>498</v>
      </c>
      <c r="B307" t="s">
        <v>1041</v>
      </c>
      <c r="D307" s="1">
        <v>39583</v>
      </c>
      <c r="E307" t="s">
        <v>513</v>
      </c>
      <c r="F307" t="s">
        <v>635</v>
      </c>
      <c r="G307" t="s">
        <v>861</v>
      </c>
      <c r="H307">
        <v>5</v>
      </c>
    </row>
    <row r="308" spans="1:8" x14ac:dyDescent="0.25">
      <c r="A308" t="s">
        <v>498</v>
      </c>
      <c r="B308" t="s">
        <v>1041</v>
      </c>
      <c r="D308" s="1">
        <v>39583</v>
      </c>
      <c r="E308" t="s">
        <v>513</v>
      </c>
      <c r="F308" t="s">
        <v>637</v>
      </c>
      <c r="G308" t="s">
        <v>861</v>
      </c>
      <c r="H308">
        <v>1</v>
      </c>
    </row>
    <row r="309" spans="1:8" x14ac:dyDescent="0.25">
      <c r="A309" t="s">
        <v>498</v>
      </c>
      <c r="B309" t="s">
        <v>1041</v>
      </c>
      <c r="D309" s="1">
        <v>39583</v>
      </c>
      <c r="E309" t="s">
        <v>513</v>
      </c>
      <c r="F309" t="s">
        <v>639</v>
      </c>
      <c r="G309" t="s">
        <v>861</v>
      </c>
      <c r="H309">
        <v>9</v>
      </c>
    </row>
    <row r="310" spans="1:8" x14ac:dyDescent="0.25">
      <c r="A310" t="s">
        <v>498</v>
      </c>
      <c r="B310" t="s">
        <v>1041</v>
      </c>
      <c r="D310" s="1">
        <v>39583</v>
      </c>
      <c r="E310" t="s">
        <v>513</v>
      </c>
      <c r="F310" t="s">
        <v>640</v>
      </c>
      <c r="G310" t="s">
        <v>861</v>
      </c>
      <c r="H310">
        <v>11</v>
      </c>
    </row>
    <row r="311" spans="1:8" x14ac:dyDescent="0.25">
      <c r="A311" t="s">
        <v>498</v>
      </c>
      <c r="B311" t="s">
        <v>1041</v>
      </c>
      <c r="D311" s="1">
        <v>39583</v>
      </c>
      <c r="E311" t="s">
        <v>513</v>
      </c>
      <c r="F311" t="s">
        <v>641</v>
      </c>
      <c r="G311" t="s">
        <v>861</v>
      </c>
      <c r="H311">
        <v>6</v>
      </c>
    </row>
    <row r="312" spans="1:8" x14ac:dyDescent="0.25">
      <c r="A312" t="s">
        <v>498</v>
      </c>
      <c r="B312" t="s">
        <v>1041</v>
      </c>
      <c r="D312" s="1">
        <v>39583</v>
      </c>
      <c r="E312" t="s">
        <v>513</v>
      </c>
      <c r="F312" t="s">
        <v>644</v>
      </c>
      <c r="G312" t="s">
        <v>861</v>
      </c>
      <c r="H312">
        <v>2</v>
      </c>
    </row>
    <row r="313" spans="1:8" x14ac:dyDescent="0.25">
      <c r="A313" t="s">
        <v>498</v>
      </c>
      <c r="B313" t="s">
        <v>1041</v>
      </c>
      <c r="D313" s="1">
        <v>39583</v>
      </c>
      <c r="E313" t="s">
        <v>513</v>
      </c>
      <c r="F313" t="s">
        <v>645</v>
      </c>
      <c r="G313" t="s">
        <v>861</v>
      </c>
      <c r="H313">
        <v>1</v>
      </c>
    </row>
    <row r="314" spans="1:8" x14ac:dyDescent="0.25">
      <c r="A314" t="s">
        <v>498</v>
      </c>
      <c r="B314" t="s">
        <v>1041</v>
      </c>
      <c r="D314" s="1">
        <v>39583</v>
      </c>
      <c r="E314" t="s">
        <v>513</v>
      </c>
      <c r="F314" t="s">
        <v>653</v>
      </c>
      <c r="G314" t="s">
        <v>861</v>
      </c>
      <c r="H314">
        <v>1</v>
      </c>
    </row>
    <row r="315" spans="1:8" x14ac:dyDescent="0.25">
      <c r="A315" t="s">
        <v>498</v>
      </c>
      <c r="B315" t="s">
        <v>1041</v>
      </c>
      <c r="D315" s="1">
        <v>39583</v>
      </c>
      <c r="E315" t="s">
        <v>513</v>
      </c>
      <c r="F315" t="s">
        <v>658</v>
      </c>
      <c r="G315" t="s">
        <v>861</v>
      </c>
      <c r="H315">
        <v>2</v>
      </c>
    </row>
    <row r="316" spans="1:8" x14ac:dyDescent="0.25">
      <c r="A316" t="s">
        <v>498</v>
      </c>
      <c r="B316" t="s">
        <v>1041</v>
      </c>
      <c r="D316" s="1">
        <v>39583</v>
      </c>
      <c r="E316" t="s">
        <v>513</v>
      </c>
      <c r="F316" t="s">
        <v>659</v>
      </c>
      <c r="G316" t="s">
        <v>861</v>
      </c>
      <c r="H316">
        <v>1</v>
      </c>
    </row>
    <row r="317" spans="1:8" x14ac:dyDescent="0.25">
      <c r="A317" t="s">
        <v>498</v>
      </c>
      <c r="B317" t="s">
        <v>1041</v>
      </c>
      <c r="D317" s="1">
        <v>39583</v>
      </c>
      <c r="E317" t="s">
        <v>513</v>
      </c>
      <c r="F317" t="s">
        <v>677</v>
      </c>
      <c r="G317" t="s">
        <v>861</v>
      </c>
      <c r="H317">
        <v>2</v>
      </c>
    </row>
    <row r="318" spans="1:8" x14ac:dyDescent="0.25">
      <c r="A318" t="s">
        <v>498</v>
      </c>
      <c r="B318" t="s">
        <v>1041</v>
      </c>
      <c r="D318" s="1">
        <v>39583</v>
      </c>
      <c r="E318" t="s">
        <v>513</v>
      </c>
      <c r="F318" t="s">
        <v>678</v>
      </c>
      <c r="G318" t="s">
        <v>861</v>
      </c>
      <c r="H318">
        <v>3</v>
      </c>
    </row>
    <row r="319" spans="1:8" x14ac:dyDescent="0.25">
      <c r="A319" t="s">
        <v>498</v>
      </c>
      <c r="B319" t="s">
        <v>1041</v>
      </c>
      <c r="D319" s="1">
        <v>39583</v>
      </c>
      <c r="E319" t="s">
        <v>513</v>
      </c>
      <c r="F319" t="s">
        <v>682</v>
      </c>
      <c r="G319" t="s">
        <v>861</v>
      </c>
      <c r="H319">
        <v>3</v>
      </c>
    </row>
    <row r="320" spans="1:8" x14ac:dyDescent="0.25">
      <c r="A320" t="s">
        <v>498</v>
      </c>
      <c r="B320" t="s">
        <v>1041</v>
      </c>
      <c r="D320" s="1">
        <v>39583</v>
      </c>
      <c r="E320" t="s">
        <v>513</v>
      </c>
      <c r="F320" t="s">
        <v>683</v>
      </c>
      <c r="G320" t="s">
        <v>861</v>
      </c>
      <c r="H320">
        <v>1</v>
      </c>
    </row>
    <row r="321" spans="1:8" x14ac:dyDescent="0.25">
      <c r="A321" t="s">
        <v>498</v>
      </c>
      <c r="B321" t="s">
        <v>1041</v>
      </c>
      <c r="D321" s="1">
        <v>39583</v>
      </c>
      <c r="E321" t="s">
        <v>513</v>
      </c>
      <c r="F321" t="s">
        <v>684</v>
      </c>
      <c r="G321" t="s">
        <v>861</v>
      </c>
      <c r="H321">
        <v>1</v>
      </c>
    </row>
    <row r="322" spans="1:8" x14ac:dyDescent="0.25">
      <c r="A322" t="s">
        <v>498</v>
      </c>
      <c r="B322" t="s">
        <v>1041</v>
      </c>
      <c r="D322" s="1">
        <v>39583</v>
      </c>
      <c r="E322" t="s">
        <v>513</v>
      </c>
      <c r="F322" t="s">
        <v>686</v>
      </c>
      <c r="G322" t="s">
        <v>861</v>
      </c>
      <c r="H322">
        <v>4</v>
      </c>
    </row>
    <row r="323" spans="1:8" x14ac:dyDescent="0.25">
      <c r="A323" t="s">
        <v>498</v>
      </c>
      <c r="B323" t="s">
        <v>1041</v>
      </c>
      <c r="D323" s="1">
        <v>39583</v>
      </c>
      <c r="E323" t="s">
        <v>513</v>
      </c>
      <c r="F323" t="s">
        <v>692</v>
      </c>
      <c r="G323" t="s">
        <v>861</v>
      </c>
      <c r="H323">
        <v>6</v>
      </c>
    </row>
    <row r="324" spans="1:8" x14ac:dyDescent="0.25">
      <c r="A324" t="s">
        <v>498</v>
      </c>
      <c r="B324" t="s">
        <v>1041</v>
      </c>
      <c r="D324" s="1">
        <v>39583</v>
      </c>
      <c r="E324" t="s">
        <v>513</v>
      </c>
      <c r="F324" t="s">
        <v>693</v>
      </c>
      <c r="G324" t="s">
        <v>861</v>
      </c>
      <c r="H324">
        <v>1</v>
      </c>
    </row>
    <row r="325" spans="1:8" x14ac:dyDescent="0.25">
      <c r="A325" t="s">
        <v>498</v>
      </c>
      <c r="B325" t="s">
        <v>1041</v>
      </c>
      <c r="D325" s="1">
        <v>39583</v>
      </c>
      <c r="E325" t="s">
        <v>513</v>
      </c>
      <c r="F325" t="s">
        <v>696</v>
      </c>
      <c r="G325" t="s">
        <v>861</v>
      </c>
      <c r="H325">
        <v>1</v>
      </c>
    </row>
    <row r="326" spans="1:8" x14ac:dyDescent="0.25">
      <c r="A326" t="s">
        <v>498</v>
      </c>
      <c r="B326" t="s">
        <v>1041</v>
      </c>
      <c r="D326" s="1">
        <v>39583</v>
      </c>
      <c r="E326" t="s">
        <v>513</v>
      </c>
      <c r="F326" t="s">
        <v>704</v>
      </c>
      <c r="G326" t="s">
        <v>861</v>
      </c>
      <c r="H326">
        <v>5</v>
      </c>
    </row>
    <row r="327" spans="1:8" x14ac:dyDescent="0.25">
      <c r="A327" t="s">
        <v>498</v>
      </c>
      <c r="B327" t="s">
        <v>1041</v>
      </c>
      <c r="D327" s="1">
        <v>39583</v>
      </c>
      <c r="E327" t="s">
        <v>513</v>
      </c>
      <c r="F327" t="s">
        <v>705</v>
      </c>
      <c r="G327" t="s">
        <v>861</v>
      </c>
      <c r="H327">
        <v>2</v>
      </c>
    </row>
    <row r="328" spans="1:8" x14ac:dyDescent="0.25">
      <c r="A328" t="s">
        <v>498</v>
      </c>
      <c r="B328" t="s">
        <v>1041</v>
      </c>
      <c r="D328" s="1">
        <v>39583</v>
      </c>
      <c r="E328" t="s">
        <v>513</v>
      </c>
      <c r="F328" t="s">
        <v>707</v>
      </c>
      <c r="G328" t="s">
        <v>861</v>
      </c>
      <c r="H328">
        <v>17</v>
      </c>
    </row>
    <row r="329" spans="1:8" x14ac:dyDescent="0.25">
      <c r="A329" t="s">
        <v>498</v>
      </c>
      <c r="B329" t="s">
        <v>1041</v>
      </c>
      <c r="D329" s="1">
        <v>39583</v>
      </c>
      <c r="E329" t="s">
        <v>513</v>
      </c>
      <c r="F329" t="s">
        <v>709</v>
      </c>
      <c r="G329" t="s">
        <v>861</v>
      </c>
      <c r="H329">
        <v>8</v>
      </c>
    </row>
    <row r="330" spans="1:8" x14ac:dyDescent="0.25">
      <c r="A330" t="s">
        <v>498</v>
      </c>
      <c r="B330" t="s">
        <v>1041</v>
      </c>
      <c r="D330" s="1">
        <v>39583</v>
      </c>
      <c r="E330" t="s">
        <v>513</v>
      </c>
      <c r="F330" t="s">
        <v>712</v>
      </c>
      <c r="G330" t="s">
        <v>861</v>
      </c>
      <c r="H330">
        <v>1</v>
      </c>
    </row>
    <row r="331" spans="1:8" x14ac:dyDescent="0.25">
      <c r="A331" t="s">
        <v>498</v>
      </c>
      <c r="B331" t="s">
        <v>1041</v>
      </c>
      <c r="D331" s="1">
        <v>39583</v>
      </c>
      <c r="E331" t="s">
        <v>513</v>
      </c>
      <c r="F331" t="s">
        <v>736</v>
      </c>
      <c r="G331" t="s">
        <v>861</v>
      </c>
      <c r="H331">
        <v>1</v>
      </c>
    </row>
    <row r="332" spans="1:8" x14ac:dyDescent="0.25">
      <c r="A332" t="s">
        <v>498</v>
      </c>
      <c r="B332" t="s">
        <v>1041</v>
      </c>
      <c r="D332" s="1">
        <v>39583</v>
      </c>
      <c r="E332" t="s">
        <v>513</v>
      </c>
      <c r="F332" t="s">
        <v>743</v>
      </c>
      <c r="G332" t="s">
        <v>861</v>
      </c>
      <c r="H332">
        <v>1</v>
      </c>
    </row>
    <row r="333" spans="1:8" x14ac:dyDescent="0.25">
      <c r="A333" t="s">
        <v>498</v>
      </c>
      <c r="B333" t="s">
        <v>1041</v>
      </c>
      <c r="D333" s="1">
        <v>39583</v>
      </c>
      <c r="E333" t="s">
        <v>513</v>
      </c>
      <c r="F333" t="s">
        <v>744</v>
      </c>
      <c r="G333" t="s">
        <v>861</v>
      </c>
      <c r="H333">
        <v>1</v>
      </c>
    </row>
    <row r="334" spans="1:8" x14ac:dyDescent="0.25">
      <c r="A334" t="s">
        <v>498</v>
      </c>
      <c r="B334" t="s">
        <v>1041</v>
      </c>
      <c r="D334" s="1">
        <v>39583</v>
      </c>
      <c r="E334" t="s">
        <v>513</v>
      </c>
      <c r="F334" t="s">
        <v>747</v>
      </c>
      <c r="G334" t="s">
        <v>861</v>
      </c>
      <c r="H334">
        <v>1</v>
      </c>
    </row>
    <row r="335" spans="1:8" x14ac:dyDescent="0.25">
      <c r="A335" t="s">
        <v>498</v>
      </c>
      <c r="B335" t="s">
        <v>1041</v>
      </c>
      <c r="D335" s="1">
        <v>39583</v>
      </c>
      <c r="E335" t="s">
        <v>513</v>
      </c>
      <c r="F335" t="s">
        <v>750</v>
      </c>
      <c r="G335" t="s">
        <v>861</v>
      </c>
      <c r="H335">
        <v>3</v>
      </c>
    </row>
    <row r="336" spans="1:8" x14ac:dyDescent="0.25">
      <c r="A336" t="s">
        <v>498</v>
      </c>
      <c r="B336" t="s">
        <v>1041</v>
      </c>
      <c r="D336" s="1">
        <v>39583</v>
      </c>
      <c r="E336" t="s">
        <v>513</v>
      </c>
      <c r="F336" t="s">
        <v>752</v>
      </c>
      <c r="G336" t="s">
        <v>861</v>
      </c>
      <c r="H336">
        <v>1</v>
      </c>
    </row>
    <row r="337" spans="1:8" x14ac:dyDescent="0.25">
      <c r="A337" t="s">
        <v>498</v>
      </c>
      <c r="B337" t="s">
        <v>1041</v>
      </c>
      <c r="D337" s="1">
        <v>39583</v>
      </c>
      <c r="E337" t="s">
        <v>513</v>
      </c>
      <c r="F337" t="s">
        <v>760</v>
      </c>
      <c r="G337" t="s">
        <v>861</v>
      </c>
      <c r="H337">
        <v>8</v>
      </c>
    </row>
    <row r="338" spans="1:8" x14ac:dyDescent="0.25">
      <c r="A338" t="s">
        <v>498</v>
      </c>
      <c r="B338" t="s">
        <v>1041</v>
      </c>
      <c r="D338" s="1">
        <v>39583</v>
      </c>
      <c r="E338" t="s">
        <v>513</v>
      </c>
      <c r="F338" t="s">
        <v>767</v>
      </c>
      <c r="G338" t="s">
        <v>861</v>
      </c>
      <c r="H338">
        <v>1</v>
      </c>
    </row>
    <row r="339" spans="1:8" x14ac:dyDescent="0.25">
      <c r="A339" t="s">
        <v>498</v>
      </c>
      <c r="B339" t="s">
        <v>1041</v>
      </c>
      <c r="D339" s="1">
        <v>39583</v>
      </c>
      <c r="E339" t="s">
        <v>513</v>
      </c>
      <c r="F339" t="s">
        <v>772</v>
      </c>
      <c r="G339" t="s">
        <v>861</v>
      </c>
      <c r="H339">
        <v>1</v>
      </c>
    </row>
    <row r="340" spans="1:8" x14ac:dyDescent="0.25">
      <c r="A340" t="s">
        <v>498</v>
      </c>
      <c r="B340" t="s">
        <v>1041</v>
      </c>
      <c r="D340" s="1">
        <v>39583</v>
      </c>
      <c r="E340" t="s">
        <v>513</v>
      </c>
      <c r="F340" t="s">
        <v>775</v>
      </c>
      <c r="G340" t="s">
        <v>861</v>
      </c>
      <c r="H340">
        <v>8</v>
      </c>
    </row>
    <row r="341" spans="1:8" x14ac:dyDescent="0.25">
      <c r="A341" t="s">
        <v>498</v>
      </c>
      <c r="B341" t="s">
        <v>1041</v>
      </c>
      <c r="D341" s="1">
        <v>39583</v>
      </c>
      <c r="E341" t="s">
        <v>513</v>
      </c>
      <c r="F341" t="s">
        <v>789</v>
      </c>
      <c r="G341" t="s">
        <v>861</v>
      </c>
      <c r="H341">
        <v>1</v>
      </c>
    </row>
    <row r="342" spans="1:8" x14ac:dyDescent="0.25">
      <c r="A342" t="s">
        <v>498</v>
      </c>
      <c r="B342" t="s">
        <v>1041</v>
      </c>
      <c r="D342" s="1">
        <v>39583</v>
      </c>
      <c r="E342" t="s">
        <v>513</v>
      </c>
      <c r="F342" t="s">
        <v>790</v>
      </c>
      <c r="G342" t="s">
        <v>861</v>
      </c>
      <c r="H342">
        <v>8</v>
      </c>
    </row>
    <row r="343" spans="1:8" x14ac:dyDescent="0.25">
      <c r="A343" t="s">
        <v>498</v>
      </c>
      <c r="B343" t="s">
        <v>1041</v>
      </c>
      <c r="D343" s="1">
        <v>39583</v>
      </c>
      <c r="E343" t="s">
        <v>513</v>
      </c>
      <c r="F343" t="s">
        <v>794</v>
      </c>
      <c r="G343" t="s">
        <v>861</v>
      </c>
      <c r="H343">
        <v>1</v>
      </c>
    </row>
    <row r="344" spans="1:8" x14ac:dyDescent="0.25">
      <c r="A344" t="s">
        <v>498</v>
      </c>
      <c r="B344" t="s">
        <v>1041</v>
      </c>
      <c r="D344" s="1">
        <v>39583</v>
      </c>
      <c r="E344" t="s">
        <v>513</v>
      </c>
      <c r="F344" t="s">
        <v>796</v>
      </c>
      <c r="G344" t="s">
        <v>861</v>
      </c>
      <c r="H344">
        <v>2</v>
      </c>
    </row>
    <row r="345" spans="1:8" x14ac:dyDescent="0.25">
      <c r="A345" t="s">
        <v>498</v>
      </c>
      <c r="B345" t="s">
        <v>1041</v>
      </c>
      <c r="D345" s="1">
        <v>39583</v>
      </c>
      <c r="E345" t="s">
        <v>513</v>
      </c>
      <c r="F345" t="s">
        <v>799</v>
      </c>
      <c r="G345" t="s">
        <v>861</v>
      </c>
      <c r="H345">
        <v>2</v>
      </c>
    </row>
    <row r="346" spans="1:8" x14ac:dyDescent="0.25">
      <c r="A346" t="s">
        <v>498</v>
      </c>
      <c r="B346" t="s">
        <v>1041</v>
      </c>
      <c r="D346" s="1">
        <v>39583</v>
      </c>
      <c r="E346" t="s">
        <v>513</v>
      </c>
      <c r="F346" t="s">
        <v>804</v>
      </c>
      <c r="G346" t="s">
        <v>861</v>
      </c>
      <c r="H346">
        <v>1</v>
      </c>
    </row>
    <row r="347" spans="1:8" x14ac:dyDescent="0.25">
      <c r="A347" t="s">
        <v>498</v>
      </c>
      <c r="B347" t="s">
        <v>1041</v>
      </c>
      <c r="D347" s="1">
        <v>39583</v>
      </c>
      <c r="E347" t="s">
        <v>513</v>
      </c>
      <c r="F347" t="s">
        <v>812</v>
      </c>
      <c r="G347" t="s">
        <v>861</v>
      </c>
      <c r="H347">
        <v>3</v>
      </c>
    </row>
    <row r="348" spans="1:8" x14ac:dyDescent="0.25">
      <c r="A348" t="s">
        <v>498</v>
      </c>
      <c r="B348" t="s">
        <v>1041</v>
      </c>
      <c r="D348" s="1">
        <v>39583</v>
      </c>
      <c r="E348" t="s">
        <v>513</v>
      </c>
      <c r="F348" t="s">
        <v>842</v>
      </c>
      <c r="G348" t="s">
        <v>861</v>
      </c>
      <c r="H348">
        <v>15</v>
      </c>
    </row>
    <row r="349" spans="1:8" x14ac:dyDescent="0.25">
      <c r="A349" t="s">
        <v>498</v>
      </c>
      <c r="B349" t="s">
        <v>1041</v>
      </c>
      <c r="D349" s="1">
        <v>39583</v>
      </c>
      <c r="E349" t="s">
        <v>513</v>
      </c>
      <c r="F349" t="s">
        <v>847</v>
      </c>
      <c r="G349" t="s">
        <v>861</v>
      </c>
      <c r="H349">
        <v>5</v>
      </c>
    </row>
    <row r="350" spans="1:8" x14ac:dyDescent="0.25">
      <c r="A350" t="s">
        <v>498</v>
      </c>
      <c r="B350" t="s">
        <v>1041</v>
      </c>
      <c r="D350" s="1">
        <v>39583</v>
      </c>
      <c r="E350" t="s">
        <v>513</v>
      </c>
      <c r="F350" t="s">
        <v>848</v>
      </c>
      <c r="G350" t="s">
        <v>861</v>
      </c>
      <c r="H350">
        <v>1</v>
      </c>
    </row>
    <row r="351" spans="1:8" x14ac:dyDescent="0.25">
      <c r="A351" t="s">
        <v>498</v>
      </c>
      <c r="B351" t="s">
        <v>1041</v>
      </c>
      <c r="D351" s="1">
        <v>39583</v>
      </c>
      <c r="E351" t="s">
        <v>513</v>
      </c>
      <c r="F351" t="s">
        <v>515</v>
      </c>
      <c r="G351" t="s">
        <v>861</v>
      </c>
      <c r="H351">
        <v>0</v>
      </c>
    </row>
    <row r="352" spans="1:8" x14ac:dyDescent="0.25">
      <c r="A352" t="s">
        <v>499</v>
      </c>
      <c r="B352" t="s">
        <v>1042</v>
      </c>
      <c r="C352" t="s">
        <v>1045</v>
      </c>
      <c r="D352" s="1">
        <v>36299</v>
      </c>
      <c r="E352" t="s">
        <v>513</v>
      </c>
      <c r="F352" t="s">
        <v>520</v>
      </c>
      <c r="G352" t="s">
        <v>861</v>
      </c>
      <c r="H352">
        <v>1</v>
      </c>
    </row>
    <row r="353" spans="1:8" x14ac:dyDescent="0.25">
      <c r="A353" t="s">
        <v>499</v>
      </c>
      <c r="B353" t="s">
        <v>1042</v>
      </c>
      <c r="C353" t="s">
        <v>1045</v>
      </c>
      <c r="D353" s="1">
        <v>36299</v>
      </c>
      <c r="E353" t="s">
        <v>513</v>
      </c>
      <c r="F353" t="s">
        <v>536</v>
      </c>
      <c r="G353" t="s">
        <v>861</v>
      </c>
      <c r="H353">
        <v>3</v>
      </c>
    </row>
    <row r="354" spans="1:8" x14ac:dyDescent="0.25">
      <c r="A354" t="s">
        <v>499</v>
      </c>
      <c r="B354" t="s">
        <v>1042</v>
      </c>
      <c r="C354" t="s">
        <v>1045</v>
      </c>
      <c r="D354" s="1">
        <v>36299</v>
      </c>
      <c r="E354" t="s">
        <v>513</v>
      </c>
      <c r="F354" t="s">
        <v>565</v>
      </c>
      <c r="G354" t="s">
        <v>861</v>
      </c>
      <c r="H354">
        <v>1</v>
      </c>
    </row>
    <row r="355" spans="1:8" x14ac:dyDescent="0.25">
      <c r="A355" t="s">
        <v>499</v>
      </c>
      <c r="B355" t="s">
        <v>1042</v>
      </c>
      <c r="C355" t="s">
        <v>1045</v>
      </c>
      <c r="D355" s="1">
        <v>36299</v>
      </c>
      <c r="E355" t="s">
        <v>513</v>
      </c>
      <c r="F355" t="s">
        <v>571</v>
      </c>
      <c r="G355" t="s">
        <v>861</v>
      </c>
      <c r="H355">
        <v>133</v>
      </c>
    </row>
    <row r="356" spans="1:8" x14ac:dyDescent="0.25">
      <c r="A356" t="s">
        <v>499</v>
      </c>
      <c r="B356" t="s">
        <v>1042</v>
      </c>
      <c r="C356" t="s">
        <v>1045</v>
      </c>
      <c r="D356" s="1">
        <v>36299</v>
      </c>
      <c r="E356" t="s">
        <v>513</v>
      </c>
      <c r="F356" t="s">
        <v>578</v>
      </c>
      <c r="G356" t="s">
        <v>861</v>
      </c>
      <c r="H356">
        <v>1</v>
      </c>
    </row>
    <row r="357" spans="1:8" x14ac:dyDescent="0.25">
      <c r="A357" t="s">
        <v>499</v>
      </c>
      <c r="B357" t="s">
        <v>1042</v>
      </c>
      <c r="C357" t="s">
        <v>1045</v>
      </c>
      <c r="D357" s="1">
        <v>36299</v>
      </c>
      <c r="E357" t="s">
        <v>513</v>
      </c>
      <c r="F357" t="s">
        <v>583</v>
      </c>
      <c r="G357" t="s">
        <v>861</v>
      </c>
      <c r="H357">
        <v>1</v>
      </c>
    </row>
    <row r="358" spans="1:8" x14ac:dyDescent="0.25">
      <c r="A358" t="s">
        <v>499</v>
      </c>
      <c r="B358" t="s">
        <v>1042</v>
      </c>
      <c r="C358" t="s">
        <v>1045</v>
      </c>
      <c r="D358" s="1">
        <v>36299</v>
      </c>
      <c r="E358" t="s">
        <v>513</v>
      </c>
      <c r="F358" t="s">
        <v>618</v>
      </c>
      <c r="G358" t="s">
        <v>861</v>
      </c>
      <c r="H358">
        <v>98</v>
      </c>
    </row>
    <row r="359" spans="1:8" x14ac:dyDescent="0.25">
      <c r="A359" t="s">
        <v>499</v>
      </c>
      <c r="B359" t="s">
        <v>1042</v>
      </c>
      <c r="C359" t="s">
        <v>1045</v>
      </c>
      <c r="D359" s="1">
        <v>36299</v>
      </c>
      <c r="E359" t="s">
        <v>513</v>
      </c>
      <c r="F359" t="s">
        <v>642</v>
      </c>
      <c r="G359" t="s">
        <v>861</v>
      </c>
      <c r="H359">
        <v>1</v>
      </c>
    </row>
    <row r="360" spans="1:8" x14ac:dyDescent="0.25">
      <c r="A360" t="s">
        <v>499</v>
      </c>
      <c r="B360" t="s">
        <v>1042</v>
      </c>
      <c r="C360" t="s">
        <v>1045</v>
      </c>
      <c r="D360" s="1">
        <v>36299</v>
      </c>
      <c r="E360" t="s">
        <v>513</v>
      </c>
      <c r="F360" t="s">
        <v>645</v>
      </c>
      <c r="G360" t="s">
        <v>861</v>
      </c>
      <c r="H360">
        <v>1</v>
      </c>
    </row>
    <row r="361" spans="1:8" x14ac:dyDescent="0.25">
      <c r="A361" t="s">
        <v>499</v>
      </c>
      <c r="B361" t="s">
        <v>1042</v>
      </c>
      <c r="C361" t="s">
        <v>1045</v>
      </c>
      <c r="D361" s="1">
        <v>36299</v>
      </c>
      <c r="E361" t="s">
        <v>513</v>
      </c>
      <c r="F361" t="s">
        <v>646</v>
      </c>
      <c r="G361" t="s">
        <v>861</v>
      </c>
      <c r="H361">
        <v>1</v>
      </c>
    </row>
    <row r="362" spans="1:8" x14ac:dyDescent="0.25">
      <c r="A362" t="s">
        <v>499</v>
      </c>
      <c r="B362" t="s">
        <v>1042</v>
      </c>
      <c r="C362" t="s">
        <v>1045</v>
      </c>
      <c r="D362" s="1">
        <v>36299</v>
      </c>
      <c r="E362" t="s">
        <v>513</v>
      </c>
      <c r="F362" t="s">
        <v>647</v>
      </c>
      <c r="G362" t="s">
        <v>861</v>
      </c>
      <c r="H362">
        <v>1</v>
      </c>
    </row>
    <row r="363" spans="1:8" x14ac:dyDescent="0.25">
      <c r="A363" t="s">
        <v>499</v>
      </c>
      <c r="B363" t="s">
        <v>1042</v>
      </c>
      <c r="C363" t="s">
        <v>1045</v>
      </c>
      <c r="D363" s="1">
        <v>36299</v>
      </c>
      <c r="E363" t="s">
        <v>513</v>
      </c>
      <c r="F363" t="s">
        <v>677</v>
      </c>
      <c r="G363" t="s">
        <v>861</v>
      </c>
      <c r="H363">
        <v>1</v>
      </c>
    </row>
    <row r="364" spans="1:8" x14ac:dyDescent="0.25">
      <c r="A364" t="s">
        <v>499</v>
      </c>
      <c r="B364" t="s">
        <v>1042</v>
      </c>
      <c r="C364" t="s">
        <v>1045</v>
      </c>
      <c r="D364" s="1">
        <v>36299</v>
      </c>
      <c r="E364" t="s">
        <v>513</v>
      </c>
      <c r="F364" t="s">
        <v>700</v>
      </c>
      <c r="G364" t="s">
        <v>861</v>
      </c>
      <c r="H364">
        <v>8</v>
      </c>
    </row>
    <row r="365" spans="1:8" x14ac:dyDescent="0.25">
      <c r="A365" t="s">
        <v>499</v>
      </c>
      <c r="B365" t="s">
        <v>1042</v>
      </c>
      <c r="C365" t="s">
        <v>1045</v>
      </c>
      <c r="D365" s="1">
        <v>36299</v>
      </c>
      <c r="E365" t="s">
        <v>513</v>
      </c>
      <c r="F365" t="s">
        <v>703</v>
      </c>
      <c r="G365" t="s">
        <v>861</v>
      </c>
      <c r="H365">
        <v>2</v>
      </c>
    </row>
    <row r="366" spans="1:8" x14ac:dyDescent="0.25">
      <c r="A366" t="s">
        <v>499</v>
      </c>
      <c r="B366" t="s">
        <v>1042</v>
      </c>
      <c r="C366" t="s">
        <v>1045</v>
      </c>
      <c r="D366" s="1">
        <v>36299</v>
      </c>
      <c r="E366" t="s">
        <v>513</v>
      </c>
      <c r="F366" t="s">
        <v>730</v>
      </c>
      <c r="G366" t="s">
        <v>861</v>
      </c>
      <c r="H366">
        <v>1</v>
      </c>
    </row>
    <row r="367" spans="1:8" x14ac:dyDescent="0.25">
      <c r="A367" t="s">
        <v>499</v>
      </c>
      <c r="B367" t="s">
        <v>1042</v>
      </c>
      <c r="C367" t="s">
        <v>1045</v>
      </c>
      <c r="D367" s="1">
        <v>36299</v>
      </c>
      <c r="E367" t="s">
        <v>513</v>
      </c>
      <c r="F367" t="s">
        <v>790</v>
      </c>
      <c r="G367" t="s">
        <v>861</v>
      </c>
      <c r="H367">
        <v>3</v>
      </c>
    </row>
    <row r="368" spans="1:8" x14ac:dyDescent="0.25">
      <c r="A368" t="s">
        <v>499</v>
      </c>
      <c r="B368" t="s">
        <v>1042</v>
      </c>
      <c r="C368" t="s">
        <v>1045</v>
      </c>
      <c r="D368" s="1">
        <v>36299</v>
      </c>
      <c r="E368" t="s">
        <v>513</v>
      </c>
      <c r="F368" t="s">
        <v>794</v>
      </c>
      <c r="G368" t="s">
        <v>861</v>
      </c>
      <c r="H368">
        <v>11</v>
      </c>
    </row>
    <row r="369" spans="1:8" x14ac:dyDescent="0.25">
      <c r="A369" t="s">
        <v>499</v>
      </c>
      <c r="B369" t="s">
        <v>1042</v>
      </c>
      <c r="C369" t="s">
        <v>1045</v>
      </c>
      <c r="D369" s="1">
        <v>36299</v>
      </c>
      <c r="E369" t="s">
        <v>513</v>
      </c>
      <c r="F369" t="s">
        <v>847</v>
      </c>
      <c r="G369" t="s">
        <v>861</v>
      </c>
      <c r="H369">
        <v>4</v>
      </c>
    </row>
    <row r="370" spans="1:8" x14ac:dyDescent="0.25">
      <c r="A370" t="s">
        <v>499</v>
      </c>
      <c r="B370" t="s">
        <v>1042</v>
      </c>
      <c r="C370" t="s">
        <v>1045</v>
      </c>
      <c r="D370" s="1">
        <v>36299</v>
      </c>
      <c r="E370" t="s">
        <v>513</v>
      </c>
      <c r="F370" t="s">
        <v>848</v>
      </c>
      <c r="G370" t="s">
        <v>861</v>
      </c>
      <c r="H370">
        <v>1</v>
      </c>
    </row>
    <row r="371" spans="1:8" x14ac:dyDescent="0.25">
      <c r="A371" t="s">
        <v>500</v>
      </c>
      <c r="B371" t="s">
        <v>1042</v>
      </c>
      <c r="C371" t="s">
        <v>1045</v>
      </c>
      <c r="D371" s="1">
        <v>36409</v>
      </c>
      <c r="E371" t="s">
        <v>513</v>
      </c>
      <c r="F371" t="s">
        <v>520</v>
      </c>
      <c r="G371" t="s">
        <v>861</v>
      </c>
      <c r="H371">
        <v>2</v>
      </c>
    </row>
    <row r="372" spans="1:8" x14ac:dyDescent="0.25">
      <c r="A372" t="s">
        <v>500</v>
      </c>
      <c r="B372" t="s">
        <v>1042</v>
      </c>
      <c r="C372" t="s">
        <v>1045</v>
      </c>
      <c r="D372" s="1">
        <v>36409</v>
      </c>
      <c r="E372" t="s">
        <v>513</v>
      </c>
      <c r="F372" t="s">
        <v>523</v>
      </c>
      <c r="G372" t="s">
        <v>861</v>
      </c>
      <c r="H372">
        <v>4</v>
      </c>
    </row>
    <row r="373" spans="1:8" x14ac:dyDescent="0.25">
      <c r="A373" t="s">
        <v>500</v>
      </c>
      <c r="B373" t="s">
        <v>1042</v>
      </c>
      <c r="C373" t="s">
        <v>1045</v>
      </c>
      <c r="D373" s="1">
        <v>36409</v>
      </c>
      <c r="E373" t="s">
        <v>513</v>
      </c>
      <c r="F373" t="s">
        <v>527</v>
      </c>
      <c r="G373" t="s">
        <v>861</v>
      </c>
      <c r="H373">
        <v>1</v>
      </c>
    </row>
    <row r="374" spans="1:8" x14ac:dyDescent="0.25">
      <c r="A374" t="s">
        <v>500</v>
      </c>
      <c r="B374" t="s">
        <v>1042</v>
      </c>
      <c r="C374" t="s">
        <v>1045</v>
      </c>
      <c r="D374" s="1">
        <v>36409</v>
      </c>
      <c r="E374" t="s">
        <v>513</v>
      </c>
      <c r="F374" t="s">
        <v>528</v>
      </c>
      <c r="G374" t="s">
        <v>861</v>
      </c>
      <c r="H374">
        <v>1</v>
      </c>
    </row>
    <row r="375" spans="1:8" x14ac:dyDescent="0.25">
      <c r="A375" t="s">
        <v>500</v>
      </c>
      <c r="B375" t="s">
        <v>1042</v>
      </c>
      <c r="C375" t="s">
        <v>1045</v>
      </c>
      <c r="D375" s="1">
        <v>36409</v>
      </c>
      <c r="E375" t="s">
        <v>513</v>
      </c>
      <c r="F375" t="s">
        <v>536</v>
      </c>
      <c r="G375" t="s">
        <v>861</v>
      </c>
      <c r="H375">
        <v>1</v>
      </c>
    </row>
    <row r="376" spans="1:8" x14ac:dyDescent="0.25">
      <c r="A376" t="s">
        <v>500</v>
      </c>
      <c r="B376" t="s">
        <v>1042</v>
      </c>
      <c r="C376" t="s">
        <v>1045</v>
      </c>
      <c r="D376" s="1">
        <v>36409</v>
      </c>
      <c r="E376" t="s">
        <v>513</v>
      </c>
      <c r="F376" t="s">
        <v>564</v>
      </c>
      <c r="G376" t="s">
        <v>861</v>
      </c>
      <c r="H376">
        <v>1</v>
      </c>
    </row>
    <row r="377" spans="1:8" x14ac:dyDescent="0.25">
      <c r="A377" t="s">
        <v>500</v>
      </c>
      <c r="B377" t="s">
        <v>1042</v>
      </c>
      <c r="C377" t="s">
        <v>1045</v>
      </c>
      <c r="D377" s="1">
        <v>36409</v>
      </c>
      <c r="E377" t="s">
        <v>513</v>
      </c>
      <c r="F377" t="s">
        <v>565</v>
      </c>
      <c r="G377" t="s">
        <v>861</v>
      </c>
      <c r="H377">
        <v>3</v>
      </c>
    </row>
    <row r="378" spans="1:8" x14ac:dyDescent="0.25">
      <c r="A378" t="s">
        <v>500</v>
      </c>
      <c r="B378" t="s">
        <v>1042</v>
      </c>
      <c r="C378" t="s">
        <v>1045</v>
      </c>
      <c r="D378" s="1">
        <v>36409</v>
      </c>
      <c r="E378" t="s">
        <v>513</v>
      </c>
      <c r="F378" t="s">
        <v>571</v>
      </c>
      <c r="G378" t="s">
        <v>861</v>
      </c>
      <c r="H378">
        <v>39</v>
      </c>
    </row>
    <row r="379" spans="1:8" x14ac:dyDescent="0.25">
      <c r="A379" t="s">
        <v>500</v>
      </c>
      <c r="B379" t="s">
        <v>1042</v>
      </c>
      <c r="C379" t="s">
        <v>1045</v>
      </c>
      <c r="D379" s="1">
        <v>36409</v>
      </c>
      <c r="E379" t="s">
        <v>513</v>
      </c>
      <c r="F379" t="s">
        <v>578</v>
      </c>
      <c r="G379" t="s">
        <v>861</v>
      </c>
      <c r="H379">
        <v>2</v>
      </c>
    </row>
    <row r="380" spans="1:8" x14ac:dyDescent="0.25">
      <c r="A380" t="s">
        <v>500</v>
      </c>
      <c r="B380" t="s">
        <v>1042</v>
      </c>
      <c r="C380" t="s">
        <v>1045</v>
      </c>
      <c r="D380" s="1">
        <v>36409</v>
      </c>
      <c r="E380" t="s">
        <v>513</v>
      </c>
      <c r="F380" t="s">
        <v>597</v>
      </c>
      <c r="G380" t="s">
        <v>861</v>
      </c>
      <c r="H380">
        <v>2</v>
      </c>
    </row>
    <row r="381" spans="1:8" x14ac:dyDescent="0.25">
      <c r="A381" t="s">
        <v>500</v>
      </c>
      <c r="B381" t="s">
        <v>1042</v>
      </c>
      <c r="C381" t="s">
        <v>1045</v>
      </c>
      <c r="D381" s="1">
        <v>36409</v>
      </c>
      <c r="E381" t="s">
        <v>513</v>
      </c>
      <c r="F381" t="s">
        <v>599</v>
      </c>
      <c r="G381" t="s">
        <v>861</v>
      </c>
      <c r="H381">
        <v>1</v>
      </c>
    </row>
    <row r="382" spans="1:8" x14ac:dyDescent="0.25">
      <c r="A382" t="s">
        <v>500</v>
      </c>
      <c r="B382" t="s">
        <v>1042</v>
      </c>
      <c r="C382" t="s">
        <v>1045</v>
      </c>
      <c r="D382" s="1">
        <v>36409</v>
      </c>
      <c r="E382" t="s">
        <v>513</v>
      </c>
      <c r="F382" t="s">
        <v>616</v>
      </c>
      <c r="G382" t="s">
        <v>861</v>
      </c>
      <c r="H382">
        <v>5</v>
      </c>
    </row>
    <row r="383" spans="1:8" x14ac:dyDescent="0.25">
      <c r="A383" t="s">
        <v>500</v>
      </c>
      <c r="B383" t="s">
        <v>1042</v>
      </c>
      <c r="C383" t="s">
        <v>1045</v>
      </c>
      <c r="D383" s="1">
        <v>36409</v>
      </c>
      <c r="E383" t="s">
        <v>513</v>
      </c>
      <c r="F383" t="s">
        <v>618</v>
      </c>
      <c r="G383" t="s">
        <v>861</v>
      </c>
      <c r="H383">
        <v>1</v>
      </c>
    </row>
    <row r="384" spans="1:8" x14ac:dyDescent="0.25">
      <c r="A384" t="s">
        <v>500</v>
      </c>
      <c r="B384" t="s">
        <v>1042</v>
      </c>
      <c r="C384" t="s">
        <v>1045</v>
      </c>
      <c r="D384" s="1">
        <v>36409</v>
      </c>
      <c r="E384" t="s">
        <v>513</v>
      </c>
      <c r="F384" t="s">
        <v>642</v>
      </c>
      <c r="G384" t="s">
        <v>861</v>
      </c>
      <c r="H384">
        <v>4</v>
      </c>
    </row>
    <row r="385" spans="1:8" x14ac:dyDescent="0.25">
      <c r="A385" t="s">
        <v>500</v>
      </c>
      <c r="B385" t="s">
        <v>1042</v>
      </c>
      <c r="C385" t="s">
        <v>1045</v>
      </c>
      <c r="D385" s="1">
        <v>36409</v>
      </c>
      <c r="E385" t="s">
        <v>513</v>
      </c>
      <c r="F385" t="s">
        <v>644</v>
      </c>
      <c r="G385" t="s">
        <v>861</v>
      </c>
      <c r="H385">
        <v>1</v>
      </c>
    </row>
    <row r="386" spans="1:8" x14ac:dyDescent="0.25">
      <c r="A386" t="s">
        <v>500</v>
      </c>
      <c r="B386" t="s">
        <v>1042</v>
      </c>
      <c r="C386" t="s">
        <v>1045</v>
      </c>
      <c r="D386" s="1">
        <v>36409</v>
      </c>
      <c r="E386" t="s">
        <v>513</v>
      </c>
      <c r="F386" t="s">
        <v>650</v>
      </c>
      <c r="G386" t="s">
        <v>861</v>
      </c>
      <c r="H386">
        <v>3</v>
      </c>
    </row>
    <row r="387" spans="1:8" x14ac:dyDescent="0.25">
      <c r="A387" t="s">
        <v>500</v>
      </c>
      <c r="B387" t="s">
        <v>1042</v>
      </c>
      <c r="C387" t="s">
        <v>1045</v>
      </c>
      <c r="D387" s="1">
        <v>36409</v>
      </c>
      <c r="E387" t="s">
        <v>513</v>
      </c>
      <c r="F387" t="s">
        <v>652</v>
      </c>
      <c r="G387" t="s">
        <v>861</v>
      </c>
      <c r="H387">
        <v>2</v>
      </c>
    </row>
    <row r="388" spans="1:8" x14ac:dyDescent="0.25">
      <c r="A388" t="s">
        <v>500</v>
      </c>
      <c r="B388" t="s">
        <v>1042</v>
      </c>
      <c r="C388" t="s">
        <v>1045</v>
      </c>
      <c r="D388" s="1">
        <v>36409</v>
      </c>
      <c r="E388" t="s">
        <v>513</v>
      </c>
      <c r="F388" t="s">
        <v>654</v>
      </c>
      <c r="G388" t="s">
        <v>861</v>
      </c>
      <c r="H388">
        <v>1</v>
      </c>
    </row>
    <row r="389" spans="1:8" x14ac:dyDescent="0.25">
      <c r="A389" t="s">
        <v>500</v>
      </c>
      <c r="B389" t="s">
        <v>1042</v>
      </c>
      <c r="C389" t="s">
        <v>1045</v>
      </c>
      <c r="D389" s="1">
        <v>36409</v>
      </c>
      <c r="E389" t="s">
        <v>513</v>
      </c>
      <c r="F389" t="s">
        <v>656</v>
      </c>
      <c r="G389" t="s">
        <v>861</v>
      </c>
      <c r="H389">
        <v>1</v>
      </c>
    </row>
    <row r="390" spans="1:8" x14ac:dyDescent="0.25">
      <c r="A390" t="s">
        <v>500</v>
      </c>
      <c r="B390" t="s">
        <v>1042</v>
      </c>
      <c r="C390" t="s">
        <v>1045</v>
      </c>
      <c r="D390" s="1">
        <v>36409</v>
      </c>
      <c r="E390" t="s">
        <v>513</v>
      </c>
      <c r="F390" t="s">
        <v>658</v>
      </c>
      <c r="G390" t="s">
        <v>861</v>
      </c>
      <c r="H390">
        <v>3</v>
      </c>
    </row>
    <row r="391" spans="1:8" x14ac:dyDescent="0.25">
      <c r="A391" t="s">
        <v>500</v>
      </c>
      <c r="B391" t="s">
        <v>1042</v>
      </c>
      <c r="C391" t="s">
        <v>1045</v>
      </c>
      <c r="D391" s="1">
        <v>36409</v>
      </c>
      <c r="E391" t="s">
        <v>513</v>
      </c>
      <c r="F391" t="s">
        <v>659</v>
      </c>
      <c r="G391" t="s">
        <v>861</v>
      </c>
      <c r="H391">
        <v>2</v>
      </c>
    </row>
    <row r="392" spans="1:8" x14ac:dyDescent="0.25">
      <c r="A392" t="s">
        <v>500</v>
      </c>
      <c r="B392" t="s">
        <v>1042</v>
      </c>
      <c r="C392" t="s">
        <v>1045</v>
      </c>
      <c r="D392" s="1">
        <v>36409</v>
      </c>
      <c r="E392" t="s">
        <v>513</v>
      </c>
      <c r="F392" t="s">
        <v>678</v>
      </c>
      <c r="G392" t="s">
        <v>861</v>
      </c>
      <c r="H392">
        <v>1</v>
      </c>
    </row>
    <row r="393" spans="1:8" x14ac:dyDescent="0.25">
      <c r="A393" t="s">
        <v>500</v>
      </c>
      <c r="B393" t="s">
        <v>1042</v>
      </c>
      <c r="C393" t="s">
        <v>1045</v>
      </c>
      <c r="D393" s="1">
        <v>36409</v>
      </c>
      <c r="E393" t="s">
        <v>513</v>
      </c>
      <c r="F393" t="s">
        <v>700</v>
      </c>
      <c r="G393" t="s">
        <v>861</v>
      </c>
      <c r="H393">
        <v>30</v>
      </c>
    </row>
    <row r="394" spans="1:8" x14ac:dyDescent="0.25">
      <c r="A394" t="s">
        <v>500</v>
      </c>
      <c r="B394" t="s">
        <v>1042</v>
      </c>
      <c r="C394" t="s">
        <v>1045</v>
      </c>
      <c r="D394" s="1">
        <v>36409</v>
      </c>
      <c r="E394" t="s">
        <v>513</v>
      </c>
      <c r="F394" t="s">
        <v>725</v>
      </c>
      <c r="G394" t="s">
        <v>861</v>
      </c>
      <c r="H394">
        <v>3</v>
      </c>
    </row>
    <row r="395" spans="1:8" x14ac:dyDescent="0.25">
      <c r="A395" t="s">
        <v>500</v>
      </c>
      <c r="B395" t="s">
        <v>1042</v>
      </c>
      <c r="C395" t="s">
        <v>1045</v>
      </c>
      <c r="D395" s="1">
        <v>36409</v>
      </c>
      <c r="E395" t="s">
        <v>513</v>
      </c>
      <c r="F395" t="s">
        <v>739</v>
      </c>
      <c r="G395" t="s">
        <v>861</v>
      </c>
      <c r="H395">
        <v>1</v>
      </c>
    </row>
    <row r="396" spans="1:8" x14ac:dyDescent="0.25">
      <c r="A396" t="s">
        <v>500</v>
      </c>
      <c r="B396" t="s">
        <v>1042</v>
      </c>
      <c r="C396" t="s">
        <v>1045</v>
      </c>
      <c r="D396" s="1">
        <v>36409</v>
      </c>
      <c r="E396" t="s">
        <v>513</v>
      </c>
      <c r="F396" t="s">
        <v>741</v>
      </c>
      <c r="G396" t="s">
        <v>861</v>
      </c>
      <c r="H396">
        <v>1</v>
      </c>
    </row>
    <row r="397" spans="1:8" x14ac:dyDescent="0.25">
      <c r="A397" t="s">
        <v>500</v>
      </c>
      <c r="B397" t="s">
        <v>1042</v>
      </c>
      <c r="C397" t="s">
        <v>1045</v>
      </c>
      <c r="D397" s="1">
        <v>36409</v>
      </c>
      <c r="E397" t="s">
        <v>513</v>
      </c>
      <c r="F397" t="s">
        <v>763</v>
      </c>
      <c r="G397" t="s">
        <v>861</v>
      </c>
      <c r="H397">
        <v>2</v>
      </c>
    </row>
    <row r="398" spans="1:8" x14ac:dyDescent="0.25">
      <c r="A398" t="s">
        <v>500</v>
      </c>
      <c r="B398" t="s">
        <v>1042</v>
      </c>
      <c r="C398" t="s">
        <v>1045</v>
      </c>
      <c r="D398" s="1">
        <v>36409</v>
      </c>
      <c r="E398" t="s">
        <v>513</v>
      </c>
      <c r="F398" t="s">
        <v>787</v>
      </c>
      <c r="G398" t="s">
        <v>861</v>
      </c>
      <c r="H398">
        <v>28</v>
      </c>
    </row>
    <row r="399" spans="1:8" x14ac:dyDescent="0.25">
      <c r="A399" t="s">
        <v>500</v>
      </c>
      <c r="B399" t="s">
        <v>1042</v>
      </c>
      <c r="C399" t="s">
        <v>1045</v>
      </c>
      <c r="D399" s="1">
        <v>36409</v>
      </c>
      <c r="E399" t="s">
        <v>513</v>
      </c>
      <c r="F399" t="s">
        <v>789</v>
      </c>
      <c r="G399" t="s">
        <v>861</v>
      </c>
      <c r="H399">
        <v>11</v>
      </c>
    </row>
    <row r="400" spans="1:8" x14ac:dyDescent="0.25">
      <c r="A400" t="s">
        <v>500</v>
      </c>
      <c r="B400" t="s">
        <v>1042</v>
      </c>
      <c r="C400" t="s">
        <v>1045</v>
      </c>
      <c r="D400" s="1">
        <v>36409</v>
      </c>
      <c r="E400" t="s">
        <v>513</v>
      </c>
      <c r="F400" t="s">
        <v>790</v>
      </c>
      <c r="G400" t="s">
        <v>861</v>
      </c>
      <c r="H400">
        <v>2</v>
      </c>
    </row>
    <row r="401" spans="1:8" x14ac:dyDescent="0.25">
      <c r="A401" t="s">
        <v>500</v>
      </c>
      <c r="B401" t="s">
        <v>1042</v>
      </c>
      <c r="C401" t="s">
        <v>1045</v>
      </c>
      <c r="D401" s="1">
        <v>36409</v>
      </c>
      <c r="E401" t="s">
        <v>513</v>
      </c>
      <c r="F401" t="s">
        <v>791</v>
      </c>
      <c r="G401" t="s">
        <v>861</v>
      </c>
      <c r="H401">
        <v>1</v>
      </c>
    </row>
    <row r="402" spans="1:8" x14ac:dyDescent="0.25">
      <c r="A402" t="s">
        <v>500</v>
      </c>
      <c r="B402" t="s">
        <v>1042</v>
      </c>
      <c r="C402" t="s">
        <v>1045</v>
      </c>
      <c r="D402" s="1">
        <v>36409</v>
      </c>
      <c r="E402" t="s">
        <v>513</v>
      </c>
      <c r="F402" t="s">
        <v>794</v>
      </c>
      <c r="G402" t="s">
        <v>861</v>
      </c>
      <c r="H402">
        <v>19</v>
      </c>
    </row>
    <row r="403" spans="1:8" x14ac:dyDescent="0.25">
      <c r="A403" t="s">
        <v>500</v>
      </c>
      <c r="B403" t="s">
        <v>1042</v>
      </c>
      <c r="C403" t="s">
        <v>1045</v>
      </c>
      <c r="D403" s="1">
        <v>36409</v>
      </c>
      <c r="E403" t="s">
        <v>513</v>
      </c>
      <c r="F403" t="s">
        <v>799</v>
      </c>
      <c r="G403" t="s">
        <v>861</v>
      </c>
      <c r="H403">
        <v>1</v>
      </c>
    </row>
    <row r="404" spans="1:8" x14ac:dyDescent="0.25">
      <c r="A404" t="s">
        <v>500</v>
      </c>
      <c r="B404" t="s">
        <v>1042</v>
      </c>
      <c r="C404" t="s">
        <v>1045</v>
      </c>
      <c r="D404" s="1">
        <v>36409</v>
      </c>
      <c r="E404" t="s">
        <v>513</v>
      </c>
      <c r="F404" t="s">
        <v>838</v>
      </c>
      <c r="G404" t="s">
        <v>861</v>
      </c>
      <c r="H404">
        <v>1</v>
      </c>
    </row>
    <row r="405" spans="1:8" x14ac:dyDescent="0.25">
      <c r="A405" t="s">
        <v>500</v>
      </c>
      <c r="B405" t="s">
        <v>1042</v>
      </c>
      <c r="C405" t="s">
        <v>1045</v>
      </c>
      <c r="D405" s="1">
        <v>36409</v>
      </c>
      <c r="E405" t="s">
        <v>513</v>
      </c>
      <c r="F405" t="s">
        <v>839</v>
      </c>
      <c r="G405" t="s">
        <v>861</v>
      </c>
      <c r="H405">
        <v>2</v>
      </c>
    </row>
    <row r="406" spans="1:8" x14ac:dyDescent="0.25">
      <c r="A406" t="s">
        <v>500</v>
      </c>
      <c r="B406" t="s">
        <v>1042</v>
      </c>
      <c r="C406" t="s">
        <v>1045</v>
      </c>
      <c r="D406" s="1">
        <v>36409</v>
      </c>
      <c r="E406" t="s">
        <v>513</v>
      </c>
      <c r="F406" t="s">
        <v>847</v>
      </c>
      <c r="G406" t="s">
        <v>861</v>
      </c>
      <c r="H406">
        <v>3</v>
      </c>
    </row>
    <row r="407" spans="1:8" x14ac:dyDescent="0.25">
      <c r="A407" t="s">
        <v>500</v>
      </c>
      <c r="B407" t="s">
        <v>1042</v>
      </c>
      <c r="C407" t="s">
        <v>1045</v>
      </c>
      <c r="D407" s="1">
        <v>36409</v>
      </c>
      <c r="E407" t="s">
        <v>513</v>
      </c>
      <c r="F407" t="s">
        <v>848</v>
      </c>
      <c r="G407" t="s">
        <v>861</v>
      </c>
      <c r="H407">
        <v>4</v>
      </c>
    </row>
    <row r="408" spans="1:8" x14ac:dyDescent="0.25">
      <c r="A408" t="s">
        <v>501</v>
      </c>
      <c r="B408" t="s">
        <v>1042</v>
      </c>
      <c r="C408" t="s">
        <v>1045</v>
      </c>
      <c r="D408" s="1">
        <v>39583</v>
      </c>
      <c r="E408" t="s">
        <v>513</v>
      </c>
      <c r="F408" t="s">
        <v>518</v>
      </c>
      <c r="G408" t="s">
        <v>861</v>
      </c>
      <c r="H408">
        <v>1</v>
      </c>
    </row>
    <row r="409" spans="1:8" x14ac:dyDescent="0.25">
      <c r="A409" t="s">
        <v>501</v>
      </c>
      <c r="B409" t="s">
        <v>1042</v>
      </c>
      <c r="C409" t="s">
        <v>1045</v>
      </c>
      <c r="D409" s="1">
        <v>39583</v>
      </c>
      <c r="E409" t="s">
        <v>513</v>
      </c>
      <c r="F409" t="s">
        <v>519</v>
      </c>
      <c r="G409" t="s">
        <v>861</v>
      </c>
      <c r="H409">
        <v>1</v>
      </c>
    </row>
    <row r="410" spans="1:8" x14ac:dyDescent="0.25">
      <c r="A410" t="s">
        <v>501</v>
      </c>
      <c r="B410" t="s">
        <v>1042</v>
      </c>
      <c r="C410" t="s">
        <v>1045</v>
      </c>
      <c r="D410" s="1">
        <v>39583</v>
      </c>
      <c r="E410" t="s">
        <v>513</v>
      </c>
      <c r="F410" t="s">
        <v>522</v>
      </c>
      <c r="G410" t="s">
        <v>861</v>
      </c>
      <c r="H410">
        <v>6</v>
      </c>
    </row>
    <row r="411" spans="1:8" x14ac:dyDescent="0.25">
      <c r="A411" t="s">
        <v>501</v>
      </c>
      <c r="B411" t="s">
        <v>1042</v>
      </c>
      <c r="C411" t="s">
        <v>1045</v>
      </c>
      <c r="D411" s="1">
        <v>39583</v>
      </c>
      <c r="E411" t="s">
        <v>513</v>
      </c>
      <c r="F411" t="s">
        <v>542</v>
      </c>
      <c r="G411" t="s">
        <v>861</v>
      </c>
      <c r="H411">
        <v>10</v>
      </c>
    </row>
    <row r="412" spans="1:8" x14ac:dyDescent="0.25">
      <c r="A412" t="s">
        <v>501</v>
      </c>
      <c r="B412" t="s">
        <v>1042</v>
      </c>
      <c r="C412" t="s">
        <v>1045</v>
      </c>
      <c r="D412" s="1">
        <v>39583</v>
      </c>
      <c r="E412" t="s">
        <v>513</v>
      </c>
      <c r="F412" t="s">
        <v>544</v>
      </c>
      <c r="G412" t="s">
        <v>861</v>
      </c>
      <c r="H412">
        <v>1</v>
      </c>
    </row>
    <row r="413" spans="1:8" x14ac:dyDescent="0.25">
      <c r="A413" t="s">
        <v>501</v>
      </c>
      <c r="B413" t="s">
        <v>1042</v>
      </c>
      <c r="C413" t="s">
        <v>1045</v>
      </c>
      <c r="D413" s="1">
        <v>39583</v>
      </c>
      <c r="E413" t="s">
        <v>513</v>
      </c>
      <c r="F413" t="s">
        <v>545</v>
      </c>
      <c r="G413" t="s">
        <v>861</v>
      </c>
      <c r="H413">
        <v>1</v>
      </c>
    </row>
    <row r="414" spans="1:8" x14ac:dyDescent="0.25">
      <c r="A414" t="s">
        <v>501</v>
      </c>
      <c r="B414" t="s">
        <v>1042</v>
      </c>
      <c r="C414" t="s">
        <v>1045</v>
      </c>
      <c r="D414" s="1">
        <v>39583</v>
      </c>
      <c r="E414" t="s">
        <v>513</v>
      </c>
      <c r="F414" t="s">
        <v>550</v>
      </c>
      <c r="G414" t="s">
        <v>861</v>
      </c>
      <c r="H414">
        <v>1</v>
      </c>
    </row>
    <row r="415" spans="1:8" x14ac:dyDescent="0.25">
      <c r="A415" t="s">
        <v>501</v>
      </c>
      <c r="B415" t="s">
        <v>1042</v>
      </c>
      <c r="C415" t="s">
        <v>1045</v>
      </c>
      <c r="D415" s="1">
        <v>39583</v>
      </c>
      <c r="E415" t="s">
        <v>513</v>
      </c>
      <c r="F415" t="s">
        <v>555</v>
      </c>
      <c r="G415" t="s">
        <v>861</v>
      </c>
      <c r="H415">
        <v>1</v>
      </c>
    </row>
    <row r="416" spans="1:8" x14ac:dyDescent="0.25">
      <c r="A416" t="s">
        <v>501</v>
      </c>
      <c r="B416" t="s">
        <v>1042</v>
      </c>
      <c r="C416" t="s">
        <v>1045</v>
      </c>
      <c r="D416" s="1">
        <v>39583</v>
      </c>
      <c r="E416" t="s">
        <v>513</v>
      </c>
      <c r="F416" t="s">
        <v>559</v>
      </c>
      <c r="G416" t="s">
        <v>861</v>
      </c>
      <c r="H416">
        <v>28</v>
      </c>
    </row>
    <row r="417" spans="1:8" x14ac:dyDescent="0.25">
      <c r="A417" t="s">
        <v>501</v>
      </c>
      <c r="B417" t="s">
        <v>1042</v>
      </c>
      <c r="C417" t="s">
        <v>1045</v>
      </c>
      <c r="D417" s="1">
        <v>39583</v>
      </c>
      <c r="E417" t="s">
        <v>513</v>
      </c>
      <c r="F417" t="s">
        <v>564</v>
      </c>
      <c r="G417" t="s">
        <v>861</v>
      </c>
      <c r="H417">
        <v>24</v>
      </c>
    </row>
    <row r="418" spans="1:8" x14ac:dyDescent="0.25">
      <c r="A418" t="s">
        <v>501</v>
      </c>
      <c r="B418" t="s">
        <v>1042</v>
      </c>
      <c r="C418" t="s">
        <v>1045</v>
      </c>
      <c r="D418" s="1">
        <v>39583</v>
      </c>
      <c r="E418" t="s">
        <v>513</v>
      </c>
      <c r="F418" t="s">
        <v>565</v>
      </c>
      <c r="G418" t="s">
        <v>861</v>
      </c>
      <c r="H418">
        <v>7</v>
      </c>
    </row>
    <row r="419" spans="1:8" x14ac:dyDescent="0.25">
      <c r="A419" t="s">
        <v>501</v>
      </c>
      <c r="B419" t="s">
        <v>1042</v>
      </c>
      <c r="C419" t="s">
        <v>1045</v>
      </c>
      <c r="D419" s="1">
        <v>39583</v>
      </c>
      <c r="E419" t="s">
        <v>513</v>
      </c>
      <c r="F419" t="s">
        <v>567</v>
      </c>
      <c r="G419" t="s">
        <v>861</v>
      </c>
      <c r="H419">
        <v>12</v>
      </c>
    </row>
    <row r="420" spans="1:8" x14ac:dyDescent="0.25">
      <c r="A420" t="s">
        <v>501</v>
      </c>
      <c r="B420" t="s">
        <v>1042</v>
      </c>
      <c r="C420" t="s">
        <v>1045</v>
      </c>
      <c r="D420" s="1">
        <v>39583</v>
      </c>
      <c r="E420" t="s">
        <v>513</v>
      </c>
      <c r="F420" t="s">
        <v>569</v>
      </c>
      <c r="G420" t="s">
        <v>861</v>
      </c>
      <c r="H420">
        <v>7</v>
      </c>
    </row>
    <row r="421" spans="1:8" x14ac:dyDescent="0.25">
      <c r="A421" t="s">
        <v>501</v>
      </c>
      <c r="B421" t="s">
        <v>1042</v>
      </c>
      <c r="C421" t="s">
        <v>1045</v>
      </c>
      <c r="D421" s="1">
        <v>39583</v>
      </c>
      <c r="E421" t="s">
        <v>513</v>
      </c>
      <c r="F421" t="s">
        <v>570</v>
      </c>
      <c r="G421" t="s">
        <v>861</v>
      </c>
      <c r="H421">
        <v>21</v>
      </c>
    </row>
    <row r="422" spans="1:8" x14ac:dyDescent="0.25">
      <c r="A422" t="s">
        <v>501</v>
      </c>
      <c r="B422" t="s">
        <v>1042</v>
      </c>
      <c r="C422" t="s">
        <v>1045</v>
      </c>
      <c r="D422" s="1">
        <v>39583</v>
      </c>
      <c r="E422" t="s">
        <v>513</v>
      </c>
      <c r="F422" t="s">
        <v>571</v>
      </c>
      <c r="G422" t="s">
        <v>861</v>
      </c>
      <c r="H422">
        <v>5</v>
      </c>
    </row>
    <row r="423" spans="1:8" x14ac:dyDescent="0.25">
      <c r="A423" t="s">
        <v>501</v>
      </c>
      <c r="B423" t="s">
        <v>1042</v>
      </c>
      <c r="C423" t="s">
        <v>1045</v>
      </c>
      <c r="D423" s="1">
        <v>39583</v>
      </c>
      <c r="E423" t="s">
        <v>513</v>
      </c>
      <c r="F423" t="s">
        <v>576</v>
      </c>
      <c r="G423" t="s">
        <v>861</v>
      </c>
      <c r="H423">
        <v>1</v>
      </c>
    </row>
    <row r="424" spans="1:8" x14ac:dyDescent="0.25">
      <c r="A424" t="s">
        <v>501</v>
      </c>
      <c r="B424" t="s">
        <v>1042</v>
      </c>
      <c r="C424" t="s">
        <v>1045</v>
      </c>
      <c r="D424" s="1">
        <v>39583</v>
      </c>
      <c r="E424" t="s">
        <v>513</v>
      </c>
      <c r="F424" t="s">
        <v>585</v>
      </c>
      <c r="G424" t="s">
        <v>861</v>
      </c>
      <c r="H424">
        <v>10</v>
      </c>
    </row>
    <row r="425" spans="1:8" x14ac:dyDescent="0.25">
      <c r="A425" t="s">
        <v>501</v>
      </c>
      <c r="B425" t="s">
        <v>1042</v>
      </c>
      <c r="C425" t="s">
        <v>1045</v>
      </c>
      <c r="D425" s="1">
        <v>39583</v>
      </c>
      <c r="E425" t="s">
        <v>513</v>
      </c>
      <c r="F425" t="s">
        <v>615</v>
      </c>
      <c r="G425" t="s">
        <v>861</v>
      </c>
      <c r="H425">
        <v>12</v>
      </c>
    </row>
    <row r="426" spans="1:8" x14ac:dyDescent="0.25">
      <c r="A426" t="s">
        <v>501</v>
      </c>
      <c r="B426" t="s">
        <v>1042</v>
      </c>
      <c r="C426" t="s">
        <v>1045</v>
      </c>
      <c r="D426" s="1">
        <v>39583</v>
      </c>
      <c r="E426" t="s">
        <v>513</v>
      </c>
      <c r="F426" t="s">
        <v>617</v>
      </c>
      <c r="G426" t="s">
        <v>861</v>
      </c>
      <c r="H426">
        <v>36</v>
      </c>
    </row>
    <row r="427" spans="1:8" x14ac:dyDescent="0.25">
      <c r="A427" t="s">
        <v>501</v>
      </c>
      <c r="B427" t="s">
        <v>1042</v>
      </c>
      <c r="C427" t="s">
        <v>1045</v>
      </c>
      <c r="D427" s="1">
        <v>39583</v>
      </c>
      <c r="E427" t="s">
        <v>513</v>
      </c>
      <c r="F427" t="s">
        <v>618</v>
      </c>
      <c r="G427" t="s">
        <v>861</v>
      </c>
      <c r="H427">
        <v>286</v>
      </c>
    </row>
    <row r="428" spans="1:8" x14ac:dyDescent="0.25">
      <c r="A428" t="s">
        <v>501</v>
      </c>
      <c r="B428" t="s">
        <v>1042</v>
      </c>
      <c r="C428" t="s">
        <v>1045</v>
      </c>
      <c r="D428" s="1">
        <v>39583</v>
      </c>
      <c r="E428" t="s">
        <v>513</v>
      </c>
      <c r="F428" t="s">
        <v>621</v>
      </c>
      <c r="G428" t="s">
        <v>861</v>
      </c>
      <c r="H428">
        <v>1</v>
      </c>
    </row>
    <row r="429" spans="1:8" x14ac:dyDescent="0.25">
      <c r="A429" t="s">
        <v>501</v>
      </c>
      <c r="B429" t="s">
        <v>1042</v>
      </c>
      <c r="C429" t="s">
        <v>1045</v>
      </c>
      <c r="D429" s="1">
        <v>39583</v>
      </c>
      <c r="E429" t="s">
        <v>513</v>
      </c>
      <c r="F429" t="s">
        <v>622</v>
      </c>
      <c r="G429" t="s">
        <v>861</v>
      </c>
      <c r="H429">
        <v>1</v>
      </c>
    </row>
    <row r="430" spans="1:8" x14ac:dyDescent="0.25">
      <c r="A430" t="s">
        <v>501</v>
      </c>
      <c r="B430" t="s">
        <v>1042</v>
      </c>
      <c r="C430" t="s">
        <v>1045</v>
      </c>
      <c r="D430" s="1">
        <v>39583</v>
      </c>
      <c r="E430" t="s">
        <v>513</v>
      </c>
      <c r="F430" t="s">
        <v>639</v>
      </c>
      <c r="G430" t="s">
        <v>861</v>
      </c>
      <c r="H430">
        <v>1</v>
      </c>
    </row>
    <row r="431" spans="1:8" x14ac:dyDescent="0.25">
      <c r="A431" t="s">
        <v>501</v>
      </c>
      <c r="B431" t="s">
        <v>1042</v>
      </c>
      <c r="C431" t="s">
        <v>1045</v>
      </c>
      <c r="D431" s="1">
        <v>39583</v>
      </c>
      <c r="E431" t="s">
        <v>513</v>
      </c>
      <c r="F431" t="s">
        <v>644</v>
      </c>
      <c r="G431" t="s">
        <v>861</v>
      </c>
      <c r="H431">
        <v>8</v>
      </c>
    </row>
    <row r="432" spans="1:8" x14ac:dyDescent="0.25">
      <c r="A432" t="s">
        <v>501</v>
      </c>
      <c r="B432" t="s">
        <v>1042</v>
      </c>
      <c r="C432" t="s">
        <v>1045</v>
      </c>
      <c r="D432" s="1">
        <v>39583</v>
      </c>
      <c r="E432" t="s">
        <v>513</v>
      </c>
      <c r="F432" t="s">
        <v>645</v>
      </c>
      <c r="G432" t="s">
        <v>861</v>
      </c>
      <c r="H432">
        <v>1</v>
      </c>
    </row>
    <row r="433" spans="1:8" x14ac:dyDescent="0.25">
      <c r="A433" t="s">
        <v>501</v>
      </c>
      <c r="B433" t="s">
        <v>1042</v>
      </c>
      <c r="C433" t="s">
        <v>1045</v>
      </c>
      <c r="D433" s="1">
        <v>39583</v>
      </c>
      <c r="E433" t="s">
        <v>513</v>
      </c>
      <c r="F433" t="s">
        <v>648</v>
      </c>
      <c r="G433" t="s">
        <v>861</v>
      </c>
      <c r="H433">
        <v>1</v>
      </c>
    </row>
    <row r="434" spans="1:8" x14ac:dyDescent="0.25">
      <c r="A434" t="s">
        <v>501</v>
      </c>
      <c r="B434" t="s">
        <v>1042</v>
      </c>
      <c r="C434" t="s">
        <v>1045</v>
      </c>
      <c r="D434" s="1">
        <v>39583</v>
      </c>
      <c r="E434" t="s">
        <v>513</v>
      </c>
      <c r="F434" t="s">
        <v>653</v>
      </c>
      <c r="G434" t="s">
        <v>861</v>
      </c>
      <c r="H434">
        <v>5</v>
      </c>
    </row>
    <row r="435" spans="1:8" x14ac:dyDescent="0.25">
      <c r="A435" t="s">
        <v>501</v>
      </c>
      <c r="B435" t="s">
        <v>1042</v>
      </c>
      <c r="C435" t="s">
        <v>1045</v>
      </c>
      <c r="D435" s="1">
        <v>39583</v>
      </c>
      <c r="E435" t="s">
        <v>513</v>
      </c>
      <c r="F435" t="s">
        <v>659</v>
      </c>
      <c r="G435" t="s">
        <v>861</v>
      </c>
      <c r="H435">
        <v>2</v>
      </c>
    </row>
    <row r="436" spans="1:8" x14ac:dyDescent="0.25">
      <c r="A436" t="s">
        <v>501</v>
      </c>
      <c r="B436" t="s">
        <v>1042</v>
      </c>
      <c r="C436" t="s">
        <v>1045</v>
      </c>
      <c r="D436" s="1">
        <v>39583</v>
      </c>
      <c r="E436" t="s">
        <v>513</v>
      </c>
      <c r="F436" t="s">
        <v>660</v>
      </c>
      <c r="G436" t="s">
        <v>861</v>
      </c>
      <c r="H436">
        <v>1</v>
      </c>
    </row>
    <row r="437" spans="1:8" x14ac:dyDescent="0.25">
      <c r="A437" t="s">
        <v>501</v>
      </c>
      <c r="B437" t="s">
        <v>1042</v>
      </c>
      <c r="C437" t="s">
        <v>1045</v>
      </c>
      <c r="D437" s="1">
        <v>39583</v>
      </c>
      <c r="E437" t="s">
        <v>513</v>
      </c>
      <c r="F437" t="s">
        <v>686</v>
      </c>
      <c r="G437" t="s">
        <v>861</v>
      </c>
      <c r="H437">
        <v>5</v>
      </c>
    </row>
    <row r="438" spans="1:8" x14ac:dyDescent="0.25">
      <c r="A438" t="s">
        <v>501</v>
      </c>
      <c r="B438" t="s">
        <v>1042</v>
      </c>
      <c r="C438" t="s">
        <v>1045</v>
      </c>
      <c r="D438" s="1">
        <v>39583</v>
      </c>
      <c r="E438" t="s">
        <v>513</v>
      </c>
      <c r="F438" t="s">
        <v>692</v>
      </c>
      <c r="G438" t="s">
        <v>861</v>
      </c>
      <c r="H438">
        <v>5</v>
      </c>
    </row>
    <row r="439" spans="1:8" x14ac:dyDescent="0.25">
      <c r="A439" t="s">
        <v>501</v>
      </c>
      <c r="B439" t="s">
        <v>1042</v>
      </c>
      <c r="C439" t="s">
        <v>1045</v>
      </c>
      <c r="D439" s="1">
        <v>39583</v>
      </c>
      <c r="E439" t="s">
        <v>513</v>
      </c>
      <c r="F439" t="s">
        <v>693</v>
      </c>
      <c r="G439" t="s">
        <v>861</v>
      </c>
      <c r="H439">
        <v>1</v>
      </c>
    </row>
    <row r="440" spans="1:8" x14ac:dyDescent="0.25">
      <c r="A440" t="s">
        <v>501</v>
      </c>
      <c r="B440" t="s">
        <v>1042</v>
      </c>
      <c r="C440" t="s">
        <v>1045</v>
      </c>
      <c r="D440" s="1">
        <v>39583</v>
      </c>
      <c r="E440" t="s">
        <v>513</v>
      </c>
      <c r="F440" t="s">
        <v>702</v>
      </c>
      <c r="G440" t="s">
        <v>861</v>
      </c>
      <c r="H440">
        <v>1</v>
      </c>
    </row>
    <row r="441" spans="1:8" x14ac:dyDescent="0.25">
      <c r="A441" t="s">
        <v>501</v>
      </c>
      <c r="B441" t="s">
        <v>1042</v>
      </c>
      <c r="C441" t="s">
        <v>1045</v>
      </c>
      <c r="D441" s="1">
        <v>39583</v>
      </c>
      <c r="E441" t="s">
        <v>513</v>
      </c>
      <c r="F441" t="s">
        <v>705</v>
      </c>
      <c r="G441" t="s">
        <v>861</v>
      </c>
      <c r="H441">
        <v>8</v>
      </c>
    </row>
    <row r="442" spans="1:8" x14ac:dyDescent="0.25">
      <c r="A442" t="s">
        <v>501</v>
      </c>
      <c r="B442" t="s">
        <v>1042</v>
      </c>
      <c r="C442" t="s">
        <v>1045</v>
      </c>
      <c r="D442" s="1">
        <v>39583</v>
      </c>
      <c r="E442" t="s">
        <v>513</v>
      </c>
      <c r="F442" t="s">
        <v>708</v>
      </c>
      <c r="G442" t="s">
        <v>861</v>
      </c>
      <c r="H442">
        <v>5</v>
      </c>
    </row>
    <row r="443" spans="1:8" x14ac:dyDescent="0.25">
      <c r="A443" t="s">
        <v>501</v>
      </c>
      <c r="B443" t="s">
        <v>1042</v>
      </c>
      <c r="C443" t="s">
        <v>1045</v>
      </c>
      <c r="D443" s="1">
        <v>39583</v>
      </c>
      <c r="E443" t="s">
        <v>513</v>
      </c>
      <c r="F443" t="s">
        <v>709</v>
      </c>
      <c r="G443" t="s">
        <v>861</v>
      </c>
      <c r="H443">
        <v>1</v>
      </c>
    </row>
    <row r="444" spans="1:8" x14ac:dyDescent="0.25">
      <c r="A444" t="s">
        <v>501</v>
      </c>
      <c r="B444" t="s">
        <v>1042</v>
      </c>
      <c r="C444" t="s">
        <v>1045</v>
      </c>
      <c r="D444" s="1">
        <v>39583</v>
      </c>
      <c r="E444" t="s">
        <v>513</v>
      </c>
      <c r="F444" t="s">
        <v>711</v>
      </c>
      <c r="G444" t="s">
        <v>861</v>
      </c>
      <c r="H444">
        <v>3</v>
      </c>
    </row>
    <row r="445" spans="1:8" x14ac:dyDescent="0.25">
      <c r="A445" t="s">
        <v>501</v>
      </c>
      <c r="B445" t="s">
        <v>1042</v>
      </c>
      <c r="C445" t="s">
        <v>1045</v>
      </c>
      <c r="D445" s="1">
        <v>39583</v>
      </c>
      <c r="E445" t="s">
        <v>513</v>
      </c>
      <c r="F445" t="s">
        <v>712</v>
      </c>
      <c r="G445" t="s">
        <v>861</v>
      </c>
      <c r="H445">
        <v>1</v>
      </c>
    </row>
    <row r="446" spans="1:8" x14ac:dyDescent="0.25">
      <c r="A446" t="s">
        <v>501</v>
      </c>
      <c r="B446" t="s">
        <v>1042</v>
      </c>
      <c r="C446" t="s">
        <v>1045</v>
      </c>
      <c r="D446" s="1">
        <v>39583</v>
      </c>
      <c r="E446" t="s">
        <v>513</v>
      </c>
      <c r="F446" t="s">
        <v>744</v>
      </c>
      <c r="G446" t="s">
        <v>861</v>
      </c>
      <c r="H446">
        <v>1</v>
      </c>
    </row>
    <row r="447" spans="1:8" x14ac:dyDescent="0.25">
      <c r="A447" t="s">
        <v>501</v>
      </c>
      <c r="B447" t="s">
        <v>1042</v>
      </c>
      <c r="C447" t="s">
        <v>1045</v>
      </c>
      <c r="D447" s="1">
        <v>39583</v>
      </c>
      <c r="E447" t="s">
        <v>513</v>
      </c>
      <c r="F447" t="s">
        <v>752</v>
      </c>
      <c r="G447" t="s">
        <v>861</v>
      </c>
      <c r="H447">
        <v>3</v>
      </c>
    </row>
    <row r="448" spans="1:8" x14ac:dyDescent="0.25">
      <c r="A448" t="s">
        <v>501</v>
      </c>
      <c r="B448" t="s">
        <v>1042</v>
      </c>
      <c r="C448" t="s">
        <v>1045</v>
      </c>
      <c r="D448" s="1">
        <v>39583</v>
      </c>
      <c r="E448" t="s">
        <v>513</v>
      </c>
      <c r="F448" t="s">
        <v>763</v>
      </c>
      <c r="G448" t="s">
        <v>861</v>
      </c>
      <c r="H448">
        <v>1</v>
      </c>
    </row>
    <row r="449" spans="1:8" x14ac:dyDescent="0.25">
      <c r="A449" t="s">
        <v>501</v>
      </c>
      <c r="B449" t="s">
        <v>1042</v>
      </c>
      <c r="C449" t="s">
        <v>1045</v>
      </c>
      <c r="D449" s="1">
        <v>39583</v>
      </c>
      <c r="E449" t="s">
        <v>513</v>
      </c>
      <c r="F449" t="s">
        <v>775</v>
      </c>
      <c r="G449" t="s">
        <v>861</v>
      </c>
      <c r="H449">
        <v>1</v>
      </c>
    </row>
    <row r="450" spans="1:8" x14ac:dyDescent="0.25">
      <c r="A450" t="s">
        <v>501</v>
      </c>
      <c r="B450" t="s">
        <v>1042</v>
      </c>
      <c r="C450" t="s">
        <v>1045</v>
      </c>
      <c r="D450" s="1">
        <v>39583</v>
      </c>
      <c r="E450" t="s">
        <v>513</v>
      </c>
      <c r="F450" t="s">
        <v>787</v>
      </c>
      <c r="G450" t="s">
        <v>861</v>
      </c>
      <c r="H450">
        <v>2</v>
      </c>
    </row>
    <row r="451" spans="1:8" x14ac:dyDescent="0.25">
      <c r="A451" t="s">
        <v>501</v>
      </c>
      <c r="B451" t="s">
        <v>1042</v>
      </c>
      <c r="C451" t="s">
        <v>1045</v>
      </c>
      <c r="D451" s="1">
        <v>39583</v>
      </c>
      <c r="E451" t="s">
        <v>513</v>
      </c>
      <c r="F451" t="s">
        <v>789</v>
      </c>
      <c r="G451" t="s">
        <v>861</v>
      </c>
      <c r="H451">
        <v>2</v>
      </c>
    </row>
    <row r="452" spans="1:8" x14ac:dyDescent="0.25">
      <c r="A452" t="s">
        <v>501</v>
      </c>
      <c r="B452" t="s">
        <v>1042</v>
      </c>
      <c r="C452" t="s">
        <v>1045</v>
      </c>
      <c r="D452" s="1">
        <v>39583</v>
      </c>
      <c r="E452" t="s">
        <v>513</v>
      </c>
      <c r="F452" t="s">
        <v>790</v>
      </c>
      <c r="G452" t="s">
        <v>861</v>
      </c>
      <c r="H452">
        <v>5</v>
      </c>
    </row>
    <row r="453" spans="1:8" x14ac:dyDescent="0.25">
      <c r="A453" t="s">
        <v>501</v>
      </c>
      <c r="B453" t="s">
        <v>1042</v>
      </c>
      <c r="C453" t="s">
        <v>1045</v>
      </c>
      <c r="D453" s="1">
        <v>39583</v>
      </c>
      <c r="E453" t="s">
        <v>513</v>
      </c>
      <c r="F453" t="s">
        <v>794</v>
      </c>
      <c r="G453" t="s">
        <v>861</v>
      </c>
      <c r="H453">
        <v>5</v>
      </c>
    </row>
    <row r="454" spans="1:8" x14ac:dyDescent="0.25">
      <c r="A454" t="s">
        <v>501</v>
      </c>
      <c r="B454" t="s">
        <v>1042</v>
      </c>
      <c r="C454" t="s">
        <v>1045</v>
      </c>
      <c r="D454" s="1">
        <v>39583</v>
      </c>
      <c r="E454" t="s">
        <v>513</v>
      </c>
      <c r="F454" t="s">
        <v>799</v>
      </c>
      <c r="G454" t="s">
        <v>861</v>
      </c>
      <c r="H454">
        <v>1</v>
      </c>
    </row>
    <row r="455" spans="1:8" x14ac:dyDescent="0.25">
      <c r="A455" t="s">
        <v>501</v>
      </c>
      <c r="B455" t="s">
        <v>1042</v>
      </c>
      <c r="C455" t="s">
        <v>1045</v>
      </c>
      <c r="D455" s="1">
        <v>39583</v>
      </c>
      <c r="E455" t="s">
        <v>513</v>
      </c>
      <c r="F455" t="s">
        <v>833</v>
      </c>
      <c r="G455" t="s">
        <v>861</v>
      </c>
      <c r="H455">
        <v>2</v>
      </c>
    </row>
    <row r="456" spans="1:8" x14ac:dyDescent="0.25">
      <c r="A456" t="s">
        <v>501</v>
      </c>
      <c r="B456" t="s">
        <v>1042</v>
      </c>
      <c r="C456" t="s">
        <v>1045</v>
      </c>
      <c r="D456" s="1">
        <v>39583</v>
      </c>
      <c r="E456" t="s">
        <v>513</v>
      </c>
      <c r="F456" t="s">
        <v>842</v>
      </c>
      <c r="G456" t="s">
        <v>861</v>
      </c>
      <c r="H456">
        <v>6</v>
      </c>
    </row>
    <row r="457" spans="1:8" x14ac:dyDescent="0.25">
      <c r="A457" t="s">
        <v>501</v>
      </c>
      <c r="B457" t="s">
        <v>1042</v>
      </c>
      <c r="C457" t="s">
        <v>1045</v>
      </c>
      <c r="D457" s="1">
        <v>39583</v>
      </c>
      <c r="E457" t="s">
        <v>513</v>
      </c>
      <c r="F457" t="s">
        <v>846</v>
      </c>
      <c r="G457" t="s">
        <v>861</v>
      </c>
      <c r="H457">
        <v>3</v>
      </c>
    </row>
    <row r="458" spans="1:8" x14ac:dyDescent="0.25">
      <c r="A458" t="s">
        <v>501</v>
      </c>
      <c r="B458" t="s">
        <v>1042</v>
      </c>
      <c r="C458" t="s">
        <v>1045</v>
      </c>
      <c r="D458" s="1">
        <v>39583</v>
      </c>
      <c r="E458" t="s">
        <v>513</v>
      </c>
      <c r="F458" t="s">
        <v>847</v>
      </c>
      <c r="G458" t="s">
        <v>861</v>
      </c>
      <c r="H458">
        <v>4</v>
      </c>
    </row>
    <row r="459" spans="1:8" x14ac:dyDescent="0.25">
      <c r="A459" t="s">
        <v>501</v>
      </c>
      <c r="B459" t="s">
        <v>1042</v>
      </c>
      <c r="C459" t="s">
        <v>1045</v>
      </c>
      <c r="D459" s="1">
        <v>39583</v>
      </c>
      <c r="E459" t="s">
        <v>513</v>
      </c>
      <c r="F459" t="s">
        <v>848</v>
      </c>
      <c r="G459" t="s">
        <v>861</v>
      </c>
      <c r="H459">
        <v>2</v>
      </c>
    </row>
    <row r="460" spans="1:8" x14ac:dyDescent="0.25">
      <c r="A460" t="s">
        <v>501</v>
      </c>
      <c r="B460" t="s">
        <v>1042</v>
      </c>
      <c r="C460" t="s">
        <v>1045</v>
      </c>
      <c r="D460" s="1">
        <v>39583</v>
      </c>
      <c r="E460" t="s">
        <v>513</v>
      </c>
      <c r="F460" t="s">
        <v>515</v>
      </c>
      <c r="G460" t="s">
        <v>861</v>
      </c>
      <c r="H460">
        <v>0</v>
      </c>
    </row>
    <row r="461" spans="1:8" x14ac:dyDescent="0.25">
      <c r="A461" t="s">
        <v>502</v>
      </c>
      <c r="B461" t="s">
        <v>1042</v>
      </c>
      <c r="C461" t="s">
        <v>1045</v>
      </c>
      <c r="D461" s="1">
        <v>39951</v>
      </c>
      <c r="E461" t="s">
        <v>513</v>
      </c>
      <c r="F461" t="s">
        <v>523</v>
      </c>
      <c r="G461" t="s">
        <v>861</v>
      </c>
      <c r="H461">
        <v>2</v>
      </c>
    </row>
    <row r="462" spans="1:8" x14ac:dyDescent="0.25">
      <c r="A462" t="s">
        <v>502</v>
      </c>
      <c r="B462" t="s">
        <v>1042</v>
      </c>
      <c r="C462" t="s">
        <v>1045</v>
      </c>
      <c r="D462" s="1">
        <v>39951</v>
      </c>
      <c r="E462" t="s">
        <v>513</v>
      </c>
      <c r="F462" t="s">
        <v>525</v>
      </c>
      <c r="G462" t="s">
        <v>861</v>
      </c>
      <c r="H462">
        <v>1</v>
      </c>
    </row>
    <row r="463" spans="1:8" x14ac:dyDescent="0.25">
      <c r="A463" t="s">
        <v>502</v>
      </c>
      <c r="B463" t="s">
        <v>1042</v>
      </c>
      <c r="C463" t="s">
        <v>1045</v>
      </c>
      <c r="D463" s="1">
        <v>39951</v>
      </c>
      <c r="E463" t="s">
        <v>513</v>
      </c>
      <c r="F463" t="s">
        <v>527</v>
      </c>
      <c r="G463" t="s">
        <v>861</v>
      </c>
      <c r="H463">
        <v>4</v>
      </c>
    </row>
    <row r="464" spans="1:8" x14ac:dyDescent="0.25">
      <c r="A464" t="s">
        <v>502</v>
      </c>
      <c r="B464" t="s">
        <v>1042</v>
      </c>
      <c r="C464" t="s">
        <v>1045</v>
      </c>
      <c r="D464" s="1">
        <v>39951</v>
      </c>
      <c r="E464" t="s">
        <v>513</v>
      </c>
      <c r="F464" t="s">
        <v>528</v>
      </c>
      <c r="G464" t="s">
        <v>861</v>
      </c>
      <c r="H464">
        <v>4</v>
      </c>
    </row>
    <row r="465" spans="1:8" x14ac:dyDescent="0.25">
      <c r="A465" t="s">
        <v>502</v>
      </c>
      <c r="B465" t="s">
        <v>1042</v>
      </c>
      <c r="C465" t="s">
        <v>1045</v>
      </c>
      <c r="D465" s="1">
        <v>39951</v>
      </c>
      <c r="E465" t="s">
        <v>513</v>
      </c>
      <c r="F465" t="s">
        <v>529</v>
      </c>
      <c r="G465" t="s">
        <v>861</v>
      </c>
      <c r="H465">
        <v>2</v>
      </c>
    </row>
    <row r="466" spans="1:8" x14ac:dyDescent="0.25">
      <c r="A466" t="s">
        <v>502</v>
      </c>
      <c r="B466" t="s">
        <v>1042</v>
      </c>
      <c r="C466" t="s">
        <v>1045</v>
      </c>
      <c r="D466" s="1">
        <v>39951</v>
      </c>
      <c r="E466" t="s">
        <v>513</v>
      </c>
      <c r="F466" t="s">
        <v>532</v>
      </c>
      <c r="G466" t="s">
        <v>861</v>
      </c>
      <c r="H466">
        <v>1</v>
      </c>
    </row>
    <row r="467" spans="1:8" x14ac:dyDescent="0.25">
      <c r="A467" t="s">
        <v>502</v>
      </c>
      <c r="B467" t="s">
        <v>1042</v>
      </c>
      <c r="C467" t="s">
        <v>1045</v>
      </c>
      <c r="D467" s="1">
        <v>39951</v>
      </c>
      <c r="E467" t="s">
        <v>513</v>
      </c>
      <c r="F467" t="s">
        <v>542</v>
      </c>
      <c r="G467" t="s">
        <v>861</v>
      </c>
      <c r="H467">
        <v>9</v>
      </c>
    </row>
    <row r="468" spans="1:8" x14ac:dyDescent="0.25">
      <c r="A468" t="s">
        <v>502</v>
      </c>
      <c r="B468" t="s">
        <v>1042</v>
      </c>
      <c r="C468" t="s">
        <v>1045</v>
      </c>
      <c r="D468" s="1">
        <v>39951</v>
      </c>
      <c r="E468" t="s">
        <v>513</v>
      </c>
      <c r="F468" t="s">
        <v>544</v>
      </c>
      <c r="G468" t="s">
        <v>861</v>
      </c>
      <c r="H468">
        <v>4</v>
      </c>
    </row>
    <row r="469" spans="1:8" x14ac:dyDescent="0.25">
      <c r="A469" t="s">
        <v>502</v>
      </c>
      <c r="B469" t="s">
        <v>1042</v>
      </c>
      <c r="C469" t="s">
        <v>1045</v>
      </c>
      <c r="D469" s="1">
        <v>39951</v>
      </c>
      <c r="E469" t="s">
        <v>513</v>
      </c>
      <c r="F469" t="s">
        <v>556</v>
      </c>
      <c r="G469" t="s">
        <v>861</v>
      </c>
      <c r="H469">
        <v>2</v>
      </c>
    </row>
    <row r="470" spans="1:8" x14ac:dyDescent="0.25">
      <c r="A470" t="s">
        <v>502</v>
      </c>
      <c r="B470" t="s">
        <v>1042</v>
      </c>
      <c r="C470" t="s">
        <v>1045</v>
      </c>
      <c r="D470" s="1">
        <v>39951</v>
      </c>
      <c r="E470" t="s">
        <v>513</v>
      </c>
      <c r="F470" t="s">
        <v>564</v>
      </c>
      <c r="G470" t="s">
        <v>861</v>
      </c>
      <c r="H470">
        <v>76</v>
      </c>
    </row>
    <row r="471" spans="1:8" x14ac:dyDescent="0.25">
      <c r="A471" t="s">
        <v>502</v>
      </c>
      <c r="B471" t="s">
        <v>1042</v>
      </c>
      <c r="C471" t="s">
        <v>1045</v>
      </c>
      <c r="D471" s="1">
        <v>39951</v>
      </c>
      <c r="E471" t="s">
        <v>513</v>
      </c>
      <c r="F471" t="s">
        <v>565</v>
      </c>
      <c r="G471" t="s">
        <v>861</v>
      </c>
      <c r="H471">
        <v>12</v>
      </c>
    </row>
    <row r="472" spans="1:8" x14ac:dyDescent="0.25">
      <c r="A472" t="s">
        <v>502</v>
      </c>
      <c r="B472" t="s">
        <v>1042</v>
      </c>
      <c r="C472" t="s">
        <v>1045</v>
      </c>
      <c r="D472" s="1">
        <v>39951</v>
      </c>
      <c r="E472" t="s">
        <v>513</v>
      </c>
      <c r="F472" t="s">
        <v>566</v>
      </c>
      <c r="G472" t="s">
        <v>861</v>
      </c>
      <c r="H472">
        <v>14</v>
      </c>
    </row>
    <row r="473" spans="1:8" x14ac:dyDescent="0.25">
      <c r="A473" t="s">
        <v>502</v>
      </c>
      <c r="B473" t="s">
        <v>1042</v>
      </c>
      <c r="C473" t="s">
        <v>1045</v>
      </c>
      <c r="D473" s="1">
        <v>39951</v>
      </c>
      <c r="E473" t="s">
        <v>513</v>
      </c>
      <c r="F473" t="s">
        <v>569</v>
      </c>
      <c r="G473" t="s">
        <v>861</v>
      </c>
      <c r="H473">
        <v>2</v>
      </c>
    </row>
    <row r="474" spans="1:8" x14ac:dyDescent="0.25">
      <c r="A474" t="s">
        <v>502</v>
      </c>
      <c r="B474" t="s">
        <v>1042</v>
      </c>
      <c r="C474" t="s">
        <v>1045</v>
      </c>
      <c r="D474" s="1">
        <v>39951</v>
      </c>
      <c r="E474" t="s">
        <v>513</v>
      </c>
      <c r="F474" t="s">
        <v>571</v>
      </c>
      <c r="G474" t="s">
        <v>861</v>
      </c>
      <c r="H474">
        <v>16</v>
      </c>
    </row>
    <row r="475" spans="1:8" x14ac:dyDescent="0.25">
      <c r="A475" t="s">
        <v>502</v>
      </c>
      <c r="B475" t="s">
        <v>1042</v>
      </c>
      <c r="C475" t="s">
        <v>1045</v>
      </c>
      <c r="D475" s="1">
        <v>39951</v>
      </c>
      <c r="E475" t="s">
        <v>513</v>
      </c>
      <c r="F475" t="s">
        <v>579</v>
      </c>
      <c r="G475" t="s">
        <v>861</v>
      </c>
      <c r="H475">
        <v>2</v>
      </c>
    </row>
    <row r="476" spans="1:8" x14ac:dyDescent="0.25">
      <c r="A476" t="s">
        <v>502</v>
      </c>
      <c r="B476" t="s">
        <v>1042</v>
      </c>
      <c r="C476" t="s">
        <v>1045</v>
      </c>
      <c r="D476" s="1">
        <v>39951</v>
      </c>
      <c r="E476" t="s">
        <v>513</v>
      </c>
      <c r="F476" t="s">
        <v>587</v>
      </c>
      <c r="G476" t="s">
        <v>861</v>
      </c>
      <c r="H476">
        <v>2</v>
      </c>
    </row>
    <row r="477" spans="1:8" x14ac:dyDescent="0.25">
      <c r="A477" t="s">
        <v>502</v>
      </c>
      <c r="B477" t="s">
        <v>1042</v>
      </c>
      <c r="C477" t="s">
        <v>1045</v>
      </c>
      <c r="D477" s="1">
        <v>39951</v>
      </c>
      <c r="E477" t="s">
        <v>513</v>
      </c>
      <c r="F477" t="s">
        <v>608</v>
      </c>
      <c r="G477" t="s">
        <v>861</v>
      </c>
      <c r="H477">
        <v>1</v>
      </c>
    </row>
    <row r="478" spans="1:8" x14ac:dyDescent="0.25">
      <c r="A478" t="s">
        <v>502</v>
      </c>
      <c r="B478" t="s">
        <v>1042</v>
      </c>
      <c r="C478" t="s">
        <v>1045</v>
      </c>
      <c r="D478" s="1">
        <v>39951</v>
      </c>
      <c r="E478" t="s">
        <v>513</v>
      </c>
      <c r="F478" t="s">
        <v>616</v>
      </c>
      <c r="G478" t="s">
        <v>861</v>
      </c>
      <c r="H478">
        <v>10</v>
      </c>
    </row>
    <row r="479" spans="1:8" x14ac:dyDescent="0.25">
      <c r="A479" t="s">
        <v>502</v>
      </c>
      <c r="B479" t="s">
        <v>1042</v>
      </c>
      <c r="C479" t="s">
        <v>1045</v>
      </c>
      <c r="D479" s="1">
        <v>39951</v>
      </c>
      <c r="E479" t="s">
        <v>513</v>
      </c>
      <c r="F479" t="s">
        <v>618</v>
      </c>
      <c r="G479" t="s">
        <v>861</v>
      </c>
      <c r="H479">
        <v>16</v>
      </c>
    </row>
    <row r="480" spans="1:8" x14ac:dyDescent="0.25">
      <c r="A480" t="s">
        <v>502</v>
      </c>
      <c r="B480" t="s">
        <v>1042</v>
      </c>
      <c r="C480" t="s">
        <v>1045</v>
      </c>
      <c r="D480" s="1">
        <v>39951</v>
      </c>
      <c r="E480" t="s">
        <v>513</v>
      </c>
      <c r="F480" t="s">
        <v>621</v>
      </c>
      <c r="G480" t="s">
        <v>861</v>
      </c>
      <c r="H480">
        <v>2</v>
      </c>
    </row>
    <row r="481" spans="1:8" x14ac:dyDescent="0.25">
      <c r="A481" t="s">
        <v>502</v>
      </c>
      <c r="B481" t="s">
        <v>1042</v>
      </c>
      <c r="C481" t="s">
        <v>1045</v>
      </c>
      <c r="D481" s="1">
        <v>39951</v>
      </c>
      <c r="E481" t="s">
        <v>513</v>
      </c>
      <c r="F481" t="s">
        <v>644</v>
      </c>
      <c r="G481" t="s">
        <v>861</v>
      </c>
      <c r="H481">
        <v>2</v>
      </c>
    </row>
    <row r="482" spans="1:8" x14ac:dyDescent="0.25">
      <c r="A482" t="s">
        <v>502</v>
      </c>
      <c r="B482" t="s">
        <v>1042</v>
      </c>
      <c r="C482" t="s">
        <v>1045</v>
      </c>
      <c r="D482" s="1">
        <v>39951</v>
      </c>
      <c r="E482" t="s">
        <v>513</v>
      </c>
      <c r="F482" t="s">
        <v>666</v>
      </c>
      <c r="G482" t="s">
        <v>861</v>
      </c>
      <c r="H482">
        <v>1</v>
      </c>
    </row>
    <row r="483" spans="1:8" x14ac:dyDescent="0.25">
      <c r="A483" t="s">
        <v>502</v>
      </c>
      <c r="B483" t="s">
        <v>1042</v>
      </c>
      <c r="C483" t="s">
        <v>1045</v>
      </c>
      <c r="D483" s="1">
        <v>39951</v>
      </c>
      <c r="E483" t="s">
        <v>513</v>
      </c>
      <c r="F483" t="s">
        <v>668</v>
      </c>
      <c r="G483" t="s">
        <v>861</v>
      </c>
      <c r="H483">
        <v>1</v>
      </c>
    </row>
    <row r="484" spans="1:8" x14ac:dyDescent="0.25">
      <c r="A484" t="s">
        <v>502</v>
      </c>
      <c r="B484" t="s">
        <v>1042</v>
      </c>
      <c r="C484" t="s">
        <v>1045</v>
      </c>
      <c r="D484" s="1">
        <v>39951</v>
      </c>
      <c r="E484" t="s">
        <v>513</v>
      </c>
      <c r="F484" t="s">
        <v>676</v>
      </c>
      <c r="G484" t="s">
        <v>861</v>
      </c>
      <c r="H484">
        <v>1</v>
      </c>
    </row>
    <row r="485" spans="1:8" x14ac:dyDescent="0.25">
      <c r="A485" t="s">
        <v>502</v>
      </c>
      <c r="B485" t="s">
        <v>1042</v>
      </c>
      <c r="C485" t="s">
        <v>1045</v>
      </c>
      <c r="D485" s="1">
        <v>39951</v>
      </c>
      <c r="E485" t="s">
        <v>513</v>
      </c>
      <c r="F485" t="s">
        <v>677</v>
      </c>
      <c r="G485" t="s">
        <v>861</v>
      </c>
      <c r="H485">
        <v>1</v>
      </c>
    </row>
    <row r="486" spans="1:8" x14ac:dyDescent="0.25">
      <c r="A486" t="s">
        <v>502</v>
      </c>
      <c r="B486" t="s">
        <v>1042</v>
      </c>
      <c r="C486" t="s">
        <v>1045</v>
      </c>
      <c r="D486" s="1">
        <v>39951</v>
      </c>
      <c r="E486" t="s">
        <v>513</v>
      </c>
      <c r="F486" t="s">
        <v>686</v>
      </c>
      <c r="G486" t="s">
        <v>861</v>
      </c>
      <c r="H486">
        <v>4</v>
      </c>
    </row>
    <row r="487" spans="1:8" x14ac:dyDescent="0.25">
      <c r="A487" t="s">
        <v>502</v>
      </c>
      <c r="B487" t="s">
        <v>1042</v>
      </c>
      <c r="C487" t="s">
        <v>1045</v>
      </c>
      <c r="D487" s="1">
        <v>39951</v>
      </c>
      <c r="E487" t="s">
        <v>513</v>
      </c>
      <c r="F487" t="s">
        <v>688</v>
      </c>
      <c r="G487" t="s">
        <v>861</v>
      </c>
      <c r="H487">
        <v>1</v>
      </c>
    </row>
    <row r="488" spans="1:8" x14ac:dyDescent="0.25">
      <c r="A488" t="s">
        <v>502</v>
      </c>
      <c r="B488" t="s">
        <v>1042</v>
      </c>
      <c r="C488" t="s">
        <v>1045</v>
      </c>
      <c r="D488" s="1">
        <v>39951</v>
      </c>
      <c r="E488" t="s">
        <v>513</v>
      </c>
      <c r="F488" t="s">
        <v>692</v>
      </c>
      <c r="G488" t="s">
        <v>861</v>
      </c>
      <c r="H488">
        <v>20</v>
      </c>
    </row>
    <row r="489" spans="1:8" x14ac:dyDescent="0.25">
      <c r="A489" t="s">
        <v>502</v>
      </c>
      <c r="B489" t="s">
        <v>1042</v>
      </c>
      <c r="C489" t="s">
        <v>1045</v>
      </c>
      <c r="D489" s="1">
        <v>39951</v>
      </c>
      <c r="E489" t="s">
        <v>513</v>
      </c>
      <c r="F489" t="s">
        <v>696</v>
      </c>
      <c r="G489" t="s">
        <v>861</v>
      </c>
      <c r="H489">
        <v>1</v>
      </c>
    </row>
    <row r="490" spans="1:8" x14ac:dyDescent="0.25">
      <c r="A490" t="s">
        <v>502</v>
      </c>
      <c r="B490" t="s">
        <v>1042</v>
      </c>
      <c r="C490" t="s">
        <v>1045</v>
      </c>
      <c r="D490" s="1">
        <v>39951</v>
      </c>
      <c r="E490" t="s">
        <v>513</v>
      </c>
      <c r="F490" t="s">
        <v>701</v>
      </c>
      <c r="G490" t="s">
        <v>861</v>
      </c>
      <c r="H490">
        <v>2</v>
      </c>
    </row>
    <row r="491" spans="1:8" x14ac:dyDescent="0.25">
      <c r="A491" t="s">
        <v>502</v>
      </c>
      <c r="B491" t="s">
        <v>1042</v>
      </c>
      <c r="C491" t="s">
        <v>1045</v>
      </c>
      <c r="D491" s="1">
        <v>39951</v>
      </c>
      <c r="E491" t="s">
        <v>513</v>
      </c>
      <c r="F491" t="s">
        <v>710</v>
      </c>
      <c r="G491" t="s">
        <v>861</v>
      </c>
      <c r="H491">
        <v>2</v>
      </c>
    </row>
    <row r="492" spans="1:8" x14ac:dyDescent="0.25">
      <c r="A492" t="s">
        <v>502</v>
      </c>
      <c r="B492" t="s">
        <v>1042</v>
      </c>
      <c r="C492" t="s">
        <v>1045</v>
      </c>
      <c r="D492" s="1">
        <v>39951</v>
      </c>
      <c r="E492" t="s">
        <v>513</v>
      </c>
      <c r="F492" t="s">
        <v>722</v>
      </c>
      <c r="G492" t="s">
        <v>861</v>
      </c>
      <c r="H492">
        <v>1</v>
      </c>
    </row>
    <row r="493" spans="1:8" x14ac:dyDescent="0.25">
      <c r="A493" t="s">
        <v>502</v>
      </c>
      <c r="B493" t="s">
        <v>1042</v>
      </c>
      <c r="C493" t="s">
        <v>1045</v>
      </c>
      <c r="D493" s="1">
        <v>39951</v>
      </c>
      <c r="E493" t="s">
        <v>513</v>
      </c>
      <c r="F493" t="s">
        <v>744</v>
      </c>
      <c r="G493" t="s">
        <v>861</v>
      </c>
      <c r="H493">
        <v>2</v>
      </c>
    </row>
    <row r="494" spans="1:8" x14ac:dyDescent="0.25">
      <c r="A494" t="s">
        <v>502</v>
      </c>
      <c r="B494" t="s">
        <v>1042</v>
      </c>
      <c r="C494" t="s">
        <v>1045</v>
      </c>
      <c r="D494" s="1">
        <v>39951</v>
      </c>
      <c r="E494" t="s">
        <v>513</v>
      </c>
      <c r="F494" t="s">
        <v>750</v>
      </c>
      <c r="G494" t="s">
        <v>861</v>
      </c>
      <c r="H494">
        <v>2</v>
      </c>
    </row>
    <row r="495" spans="1:8" x14ac:dyDescent="0.25">
      <c r="A495" t="s">
        <v>502</v>
      </c>
      <c r="B495" t="s">
        <v>1042</v>
      </c>
      <c r="C495" t="s">
        <v>1045</v>
      </c>
      <c r="D495" s="1">
        <v>39951</v>
      </c>
      <c r="E495" t="s">
        <v>513</v>
      </c>
      <c r="F495" t="s">
        <v>752</v>
      </c>
      <c r="G495" t="s">
        <v>861</v>
      </c>
      <c r="H495">
        <v>9</v>
      </c>
    </row>
    <row r="496" spans="1:8" x14ac:dyDescent="0.25">
      <c r="A496" t="s">
        <v>502</v>
      </c>
      <c r="B496" t="s">
        <v>1042</v>
      </c>
      <c r="C496" t="s">
        <v>1045</v>
      </c>
      <c r="D496" s="1">
        <v>39951</v>
      </c>
      <c r="E496" t="s">
        <v>513</v>
      </c>
      <c r="F496" t="s">
        <v>762</v>
      </c>
      <c r="G496" t="s">
        <v>861</v>
      </c>
      <c r="H496">
        <v>1</v>
      </c>
    </row>
    <row r="497" spans="1:8" x14ac:dyDescent="0.25">
      <c r="A497" t="s">
        <v>502</v>
      </c>
      <c r="B497" t="s">
        <v>1042</v>
      </c>
      <c r="C497" t="s">
        <v>1045</v>
      </c>
      <c r="D497" s="1">
        <v>39951</v>
      </c>
      <c r="E497" t="s">
        <v>513</v>
      </c>
      <c r="F497" t="s">
        <v>772</v>
      </c>
      <c r="G497" t="s">
        <v>861</v>
      </c>
      <c r="H497">
        <v>1</v>
      </c>
    </row>
    <row r="498" spans="1:8" x14ac:dyDescent="0.25">
      <c r="A498" t="s">
        <v>502</v>
      </c>
      <c r="B498" t="s">
        <v>1042</v>
      </c>
      <c r="C498" t="s">
        <v>1045</v>
      </c>
      <c r="D498" s="1">
        <v>39951</v>
      </c>
      <c r="E498" t="s">
        <v>513</v>
      </c>
      <c r="F498" t="s">
        <v>778</v>
      </c>
      <c r="G498" t="s">
        <v>861</v>
      </c>
      <c r="H498">
        <v>2</v>
      </c>
    </row>
    <row r="499" spans="1:8" x14ac:dyDescent="0.25">
      <c r="A499" t="s">
        <v>502</v>
      </c>
      <c r="B499" t="s">
        <v>1042</v>
      </c>
      <c r="C499" t="s">
        <v>1045</v>
      </c>
      <c r="D499" s="1">
        <v>39951</v>
      </c>
      <c r="E499" t="s">
        <v>513</v>
      </c>
      <c r="F499" t="s">
        <v>787</v>
      </c>
      <c r="G499" t="s">
        <v>861</v>
      </c>
      <c r="H499">
        <v>9</v>
      </c>
    </row>
    <row r="500" spans="1:8" x14ac:dyDescent="0.25">
      <c r="A500" t="s">
        <v>502</v>
      </c>
      <c r="B500" t="s">
        <v>1042</v>
      </c>
      <c r="C500" t="s">
        <v>1045</v>
      </c>
      <c r="D500" s="1">
        <v>39951</v>
      </c>
      <c r="E500" t="s">
        <v>513</v>
      </c>
      <c r="F500" t="s">
        <v>789</v>
      </c>
      <c r="G500" t="s">
        <v>861</v>
      </c>
      <c r="H500">
        <v>40</v>
      </c>
    </row>
    <row r="501" spans="1:8" x14ac:dyDescent="0.25">
      <c r="A501" t="s">
        <v>502</v>
      </c>
      <c r="B501" t="s">
        <v>1042</v>
      </c>
      <c r="C501" t="s">
        <v>1045</v>
      </c>
      <c r="D501" s="1">
        <v>39951</v>
      </c>
      <c r="E501" t="s">
        <v>513</v>
      </c>
      <c r="F501" t="s">
        <v>790</v>
      </c>
      <c r="G501" t="s">
        <v>861</v>
      </c>
      <c r="H501">
        <v>14</v>
      </c>
    </row>
    <row r="502" spans="1:8" x14ac:dyDescent="0.25">
      <c r="A502" t="s">
        <v>502</v>
      </c>
      <c r="B502" t="s">
        <v>1042</v>
      </c>
      <c r="C502" t="s">
        <v>1045</v>
      </c>
      <c r="D502" s="1">
        <v>39951</v>
      </c>
      <c r="E502" t="s">
        <v>513</v>
      </c>
      <c r="F502" t="s">
        <v>797</v>
      </c>
      <c r="G502" t="s">
        <v>861</v>
      </c>
      <c r="H502">
        <v>3</v>
      </c>
    </row>
    <row r="503" spans="1:8" x14ac:dyDescent="0.25">
      <c r="A503" t="s">
        <v>502</v>
      </c>
      <c r="B503" t="s">
        <v>1042</v>
      </c>
      <c r="C503" t="s">
        <v>1045</v>
      </c>
      <c r="D503" s="1">
        <v>39951</v>
      </c>
      <c r="E503" t="s">
        <v>513</v>
      </c>
      <c r="F503" t="s">
        <v>798</v>
      </c>
      <c r="G503" t="s">
        <v>861</v>
      </c>
      <c r="H503">
        <v>1</v>
      </c>
    </row>
    <row r="504" spans="1:8" x14ac:dyDescent="0.25">
      <c r="A504" t="s">
        <v>502</v>
      </c>
      <c r="B504" t="s">
        <v>1042</v>
      </c>
      <c r="C504" t="s">
        <v>1045</v>
      </c>
      <c r="D504" s="1">
        <v>39951</v>
      </c>
      <c r="E504" t="s">
        <v>513</v>
      </c>
      <c r="F504" t="s">
        <v>803</v>
      </c>
      <c r="G504" t="s">
        <v>861</v>
      </c>
      <c r="H504">
        <v>1</v>
      </c>
    </row>
    <row r="505" spans="1:8" x14ac:dyDescent="0.25">
      <c r="A505" t="s">
        <v>502</v>
      </c>
      <c r="B505" t="s">
        <v>1042</v>
      </c>
      <c r="C505" t="s">
        <v>1045</v>
      </c>
      <c r="D505" s="1">
        <v>39951</v>
      </c>
      <c r="E505" t="s">
        <v>513</v>
      </c>
      <c r="F505" t="s">
        <v>809</v>
      </c>
      <c r="G505" t="s">
        <v>861</v>
      </c>
      <c r="H505">
        <v>1</v>
      </c>
    </row>
    <row r="506" spans="1:8" x14ac:dyDescent="0.25">
      <c r="A506" t="s">
        <v>502</v>
      </c>
      <c r="B506" t="s">
        <v>1042</v>
      </c>
      <c r="C506" t="s">
        <v>1045</v>
      </c>
      <c r="D506" s="1">
        <v>39951</v>
      </c>
      <c r="E506" t="s">
        <v>513</v>
      </c>
      <c r="F506" t="s">
        <v>840</v>
      </c>
      <c r="G506" t="s">
        <v>861</v>
      </c>
      <c r="H506">
        <v>3</v>
      </c>
    </row>
    <row r="507" spans="1:8" x14ac:dyDescent="0.25">
      <c r="A507" t="s">
        <v>502</v>
      </c>
      <c r="B507" t="s">
        <v>1042</v>
      </c>
      <c r="C507" t="s">
        <v>1045</v>
      </c>
      <c r="D507" s="1">
        <v>39951</v>
      </c>
      <c r="E507" t="s">
        <v>513</v>
      </c>
      <c r="F507" t="s">
        <v>846</v>
      </c>
      <c r="G507" t="s">
        <v>861</v>
      </c>
      <c r="H507">
        <v>2</v>
      </c>
    </row>
    <row r="508" spans="1:8" x14ac:dyDescent="0.25">
      <c r="A508" t="s">
        <v>502</v>
      </c>
      <c r="B508" t="s">
        <v>1042</v>
      </c>
      <c r="C508" t="s">
        <v>1045</v>
      </c>
      <c r="D508" s="1">
        <v>39951</v>
      </c>
      <c r="E508" t="s">
        <v>513</v>
      </c>
      <c r="F508" t="s">
        <v>847</v>
      </c>
      <c r="G508" t="s">
        <v>861</v>
      </c>
      <c r="H508">
        <v>4</v>
      </c>
    </row>
    <row r="509" spans="1:8" x14ac:dyDescent="0.25">
      <c r="A509" t="s">
        <v>502</v>
      </c>
      <c r="B509" t="s">
        <v>1042</v>
      </c>
      <c r="C509" t="s">
        <v>1045</v>
      </c>
      <c r="D509" s="1">
        <v>39951</v>
      </c>
      <c r="E509" t="s">
        <v>513</v>
      </c>
      <c r="F509" t="s">
        <v>848</v>
      </c>
      <c r="G509" t="s">
        <v>861</v>
      </c>
      <c r="H509">
        <v>3</v>
      </c>
    </row>
    <row r="510" spans="1:8" x14ac:dyDescent="0.25">
      <c r="A510" t="s">
        <v>502</v>
      </c>
      <c r="B510" t="s">
        <v>1042</v>
      </c>
      <c r="C510" t="s">
        <v>1045</v>
      </c>
      <c r="D510" s="1">
        <v>39951</v>
      </c>
      <c r="E510" t="s">
        <v>513</v>
      </c>
      <c r="F510" t="s">
        <v>857</v>
      </c>
      <c r="G510" t="s">
        <v>861</v>
      </c>
      <c r="H510">
        <v>2</v>
      </c>
    </row>
    <row r="511" spans="1:8" x14ac:dyDescent="0.25">
      <c r="A511" t="s">
        <v>502</v>
      </c>
      <c r="B511" t="s">
        <v>1042</v>
      </c>
      <c r="C511" t="s">
        <v>1045</v>
      </c>
      <c r="D511" s="1">
        <v>39951</v>
      </c>
      <c r="E511" t="s">
        <v>513</v>
      </c>
      <c r="F511" t="s">
        <v>515</v>
      </c>
      <c r="G511" t="s">
        <v>861</v>
      </c>
      <c r="H511">
        <v>1</v>
      </c>
    </row>
    <row r="512" spans="1:8" x14ac:dyDescent="0.25">
      <c r="A512" t="s">
        <v>503</v>
      </c>
      <c r="B512" t="s">
        <v>1042</v>
      </c>
      <c r="C512" t="s">
        <v>1045</v>
      </c>
      <c r="D512" s="1">
        <v>41038</v>
      </c>
      <c r="E512" t="s">
        <v>513</v>
      </c>
      <c r="F512" t="s">
        <v>521</v>
      </c>
      <c r="G512" t="s">
        <v>861</v>
      </c>
      <c r="H512">
        <v>2</v>
      </c>
    </row>
    <row r="513" spans="1:8" x14ac:dyDescent="0.25">
      <c r="A513" t="s">
        <v>503</v>
      </c>
      <c r="B513" t="s">
        <v>1042</v>
      </c>
      <c r="C513" t="s">
        <v>1045</v>
      </c>
      <c r="D513" s="1">
        <v>41038</v>
      </c>
      <c r="E513" t="s">
        <v>513</v>
      </c>
      <c r="F513" t="s">
        <v>523</v>
      </c>
      <c r="G513" t="s">
        <v>861</v>
      </c>
      <c r="H513">
        <v>26</v>
      </c>
    </row>
    <row r="514" spans="1:8" x14ac:dyDescent="0.25">
      <c r="A514" t="s">
        <v>503</v>
      </c>
      <c r="B514" t="s">
        <v>1042</v>
      </c>
      <c r="C514" t="s">
        <v>1045</v>
      </c>
      <c r="D514" s="1">
        <v>41038</v>
      </c>
      <c r="E514" t="s">
        <v>513</v>
      </c>
      <c r="F514" t="s">
        <v>527</v>
      </c>
      <c r="G514" t="s">
        <v>861</v>
      </c>
      <c r="H514">
        <v>2</v>
      </c>
    </row>
    <row r="515" spans="1:8" x14ac:dyDescent="0.25">
      <c r="A515" t="s">
        <v>503</v>
      </c>
      <c r="B515" t="s">
        <v>1042</v>
      </c>
      <c r="C515" t="s">
        <v>1045</v>
      </c>
      <c r="D515" s="1">
        <v>41038</v>
      </c>
      <c r="E515" t="s">
        <v>513</v>
      </c>
      <c r="F515" t="s">
        <v>542</v>
      </c>
      <c r="G515" t="s">
        <v>861</v>
      </c>
      <c r="H515">
        <v>38</v>
      </c>
    </row>
    <row r="516" spans="1:8" x14ac:dyDescent="0.25">
      <c r="A516" t="s">
        <v>503</v>
      </c>
      <c r="B516" t="s">
        <v>1042</v>
      </c>
      <c r="C516" t="s">
        <v>1045</v>
      </c>
      <c r="D516" s="1">
        <v>41038</v>
      </c>
      <c r="E516" t="s">
        <v>513</v>
      </c>
      <c r="F516" t="s">
        <v>564</v>
      </c>
      <c r="G516" t="s">
        <v>861</v>
      </c>
      <c r="H516">
        <v>48</v>
      </c>
    </row>
    <row r="517" spans="1:8" x14ac:dyDescent="0.25">
      <c r="A517" t="s">
        <v>503</v>
      </c>
      <c r="B517" t="s">
        <v>1042</v>
      </c>
      <c r="C517" t="s">
        <v>1045</v>
      </c>
      <c r="D517" s="1">
        <v>41038</v>
      </c>
      <c r="E517" t="s">
        <v>513</v>
      </c>
      <c r="F517" t="s">
        <v>565</v>
      </c>
      <c r="G517" t="s">
        <v>861</v>
      </c>
      <c r="H517">
        <v>9</v>
      </c>
    </row>
    <row r="518" spans="1:8" x14ac:dyDescent="0.25">
      <c r="A518" t="s">
        <v>503</v>
      </c>
      <c r="B518" t="s">
        <v>1042</v>
      </c>
      <c r="C518" t="s">
        <v>1045</v>
      </c>
      <c r="D518" s="1">
        <v>41038</v>
      </c>
      <c r="E518" t="s">
        <v>513</v>
      </c>
      <c r="F518" t="s">
        <v>568</v>
      </c>
      <c r="G518" t="s">
        <v>861</v>
      </c>
      <c r="H518">
        <v>4</v>
      </c>
    </row>
    <row r="519" spans="1:8" x14ac:dyDescent="0.25">
      <c r="A519" t="s">
        <v>503</v>
      </c>
      <c r="B519" t="s">
        <v>1042</v>
      </c>
      <c r="C519" t="s">
        <v>1045</v>
      </c>
      <c r="D519" s="1">
        <v>41038</v>
      </c>
      <c r="E519" t="s">
        <v>513</v>
      </c>
      <c r="F519" t="s">
        <v>569</v>
      </c>
      <c r="G519" t="s">
        <v>861</v>
      </c>
      <c r="H519">
        <v>1</v>
      </c>
    </row>
    <row r="520" spans="1:8" x14ac:dyDescent="0.25">
      <c r="A520" t="s">
        <v>503</v>
      </c>
      <c r="B520" t="s">
        <v>1042</v>
      </c>
      <c r="C520" t="s">
        <v>1045</v>
      </c>
      <c r="D520" s="1">
        <v>41038</v>
      </c>
      <c r="E520" t="s">
        <v>513</v>
      </c>
      <c r="F520" t="s">
        <v>571</v>
      </c>
      <c r="G520" t="s">
        <v>861</v>
      </c>
      <c r="H520">
        <v>6</v>
      </c>
    </row>
    <row r="521" spans="1:8" x14ac:dyDescent="0.25">
      <c r="A521" t="s">
        <v>503</v>
      </c>
      <c r="B521" t="s">
        <v>1042</v>
      </c>
      <c r="C521" t="s">
        <v>1045</v>
      </c>
      <c r="D521" s="1">
        <v>41038</v>
      </c>
      <c r="E521" t="s">
        <v>513</v>
      </c>
      <c r="F521" t="s">
        <v>578</v>
      </c>
      <c r="G521" t="s">
        <v>861</v>
      </c>
      <c r="H521">
        <v>6</v>
      </c>
    </row>
    <row r="522" spans="1:8" x14ac:dyDescent="0.25">
      <c r="A522" t="s">
        <v>503</v>
      </c>
      <c r="B522" t="s">
        <v>1042</v>
      </c>
      <c r="C522" t="s">
        <v>1045</v>
      </c>
      <c r="D522" s="1">
        <v>41038</v>
      </c>
      <c r="E522" t="s">
        <v>513</v>
      </c>
      <c r="F522" t="s">
        <v>579</v>
      </c>
      <c r="G522" t="s">
        <v>861</v>
      </c>
      <c r="H522">
        <v>1</v>
      </c>
    </row>
    <row r="523" spans="1:8" x14ac:dyDescent="0.25">
      <c r="A523" t="s">
        <v>503</v>
      </c>
      <c r="B523" t="s">
        <v>1042</v>
      </c>
      <c r="C523" t="s">
        <v>1045</v>
      </c>
      <c r="D523" s="1">
        <v>41038</v>
      </c>
      <c r="E523" t="s">
        <v>513</v>
      </c>
      <c r="F523" t="s">
        <v>585</v>
      </c>
      <c r="G523" t="s">
        <v>861</v>
      </c>
      <c r="H523">
        <v>14</v>
      </c>
    </row>
    <row r="524" spans="1:8" x14ac:dyDescent="0.25">
      <c r="A524" t="s">
        <v>503</v>
      </c>
      <c r="B524" t="s">
        <v>1042</v>
      </c>
      <c r="C524" t="s">
        <v>1045</v>
      </c>
      <c r="D524" s="1">
        <v>41038</v>
      </c>
      <c r="E524" t="s">
        <v>513</v>
      </c>
      <c r="F524" t="s">
        <v>594</v>
      </c>
      <c r="G524" t="s">
        <v>861</v>
      </c>
      <c r="H524">
        <v>1</v>
      </c>
    </row>
    <row r="525" spans="1:8" x14ac:dyDescent="0.25">
      <c r="A525" t="s">
        <v>503</v>
      </c>
      <c r="B525" t="s">
        <v>1042</v>
      </c>
      <c r="C525" t="s">
        <v>1045</v>
      </c>
      <c r="D525" s="1">
        <v>41038</v>
      </c>
      <c r="E525" t="s">
        <v>513</v>
      </c>
      <c r="F525" t="s">
        <v>609</v>
      </c>
      <c r="G525" t="s">
        <v>861</v>
      </c>
      <c r="H525">
        <v>1</v>
      </c>
    </row>
    <row r="526" spans="1:8" x14ac:dyDescent="0.25">
      <c r="A526" t="s">
        <v>503</v>
      </c>
      <c r="B526" t="s">
        <v>1042</v>
      </c>
      <c r="C526" t="s">
        <v>1045</v>
      </c>
      <c r="D526" s="1">
        <v>41038</v>
      </c>
      <c r="E526" t="s">
        <v>513</v>
      </c>
      <c r="F526" t="s">
        <v>616</v>
      </c>
      <c r="G526" t="s">
        <v>861</v>
      </c>
      <c r="H526">
        <v>380</v>
      </c>
    </row>
    <row r="527" spans="1:8" x14ac:dyDescent="0.25">
      <c r="A527" t="s">
        <v>503</v>
      </c>
      <c r="B527" t="s">
        <v>1042</v>
      </c>
      <c r="C527" t="s">
        <v>1045</v>
      </c>
      <c r="D527" s="1">
        <v>41038</v>
      </c>
      <c r="E527" t="s">
        <v>513</v>
      </c>
      <c r="F527" t="s">
        <v>618</v>
      </c>
      <c r="G527" t="s">
        <v>861</v>
      </c>
      <c r="H527">
        <v>39</v>
      </c>
    </row>
    <row r="528" spans="1:8" x14ac:dyDescent="0.25">
      <c r="A528" t="s">
        <v>503</v>
      </c>
      <c r="B528" t="s">
        <v>1042</v>
      </c>
      <c r="C528" t="s">
        <v>1045</v>
      </c>
      <c r="D528" s="1">
        <v>41038</v>
      </c>
      <c r="E528" t="s">
        <v>513</v>
      </c>
      <c r="F528" t="s">
        <v>621</v>
      </c>
      <c r="G528" t="s">
        <v>861</v>
      </c>
      <c r="H528">
        <v>1</v>
      </c>
    </row>
    <row r="529" spans="1:8" x14ac:dyDescent="0.25">
      <c r="A529" t="s">
        <v>503</v>
      </c>
      <c r="B529" t="s">
        <v>1042</v>
      </c>
      <c r="C529" t="s">
        <v>1045</v>
      </c>
      <c r="D529" s="1">
        <v>41038</v>
      </c>
      <c r="E529" t="s">
        <v>513</v>
      </c>
      <c r="F529" t="s">
        <v>630</v>
      </c>
      <c r="G529" t="s">
        <v>861</v>
      </c>
      <c r="H529">
        <v>1</v>
      </c>
    </row>
    <row r="530" spans="1:8" x14ac:dyDescent="0.25">
      <c r="A530" t="s">
        <v>503</v>
      </c>
      <c r="B530" t="s">
        <v>1042</v>
      </c>
      <c r="C530" t="s">
        <v>1045</v>
      </c>
      <c r="D530" s="1">
        <v>41038</v>
      </c>
      <c r="E530" t="s">
        <v>513</v>
      </c>
      <c r="F530" t="s">
        <v>635</v>
      </c>
      <c r="G530" t="s">
        <v>861</v>
      </c>
      <c r="H530">
        <v>5</v>
      </c>
    </row>
    <row r="531" spans="1:8" x14ac:dyDescent="0.25">
      <c r="A531" t="s">
        <v>503</v>
      </c>
      <c r="B531" t="s">
        <v>1042</v>
      </c>
      <c r="C531" t="s">
        <v>1045</v>
      </c>
      <c r="D531" s="1">
        <v>41038</v>
      </c>
      <c r="E531" t="s">
        <v>513</v>
      </c>
      <c r="F531" t="s">
        <v>640</v>
      </c>
      <c r="G531" t="s">
        <v>861</v>
      </c>
      <c r="H531">
        <v>2</v>
      </c>
    </row>
    <row r="532" spans="1:8" x14ac:dyDescent="0.25">
      <c r="A532" t="s">
        <v>503</v>
      </c>
      <c r="B532" t="s">
        <v>1042</v>
      </c>
      <c r="C532" t="s">
        <v>1045</v>
      </c>
      <c r="D532" s="1">
        <v>41038</v>
      </c>
      <c r="E532" t="s">
        <v>513</v>
      </c>
      <c r="F532" t="s">
        <v>641</v>
      </c>
      <c r="G532" t="s">
        <v>861</v>
      </c>
      <c r="H532">
        <v>2</v>
      </c>
    </row>
    <row r="533" spans="1:8" x14ac:dyDescent="0.25">
      <c r="A533" t="s">
        <v>503</v>
      </c>
      <c r="B533" t="s">
        <v>1042</v>
      </c>
      <c r="C533" t="s">
        <v>1045</v>
      </c>
      <c r="D533" s="1">
        <v>41038</v>
      </c>
      <c r="E533" t="s">
        <v>513</v>
      </c>
      <c r="F533" t="s">
        <v>642</v>
      </c>
      <c r="G533" t="s">
        <v>861</v>
      </c>
      <c r="H533">
        <v>1</v>
      </c>
    </row>
    <row r="534" spans="1:8" x14ac:dyDescent="0.25">
      <c r="A534" t="s">
        <v>503</v>
      </c>
      <c r="B534" t="s">
        <v>1042</v>
      </c>
      <c r="C534" t="s">
        <v>1045</v>
      </c>
      <c r="D534" s="1">
        <v>41038</v>
      </c>
      <c r="E534" t="s">
        <v>513</v>
      </c>
      <c r="F534" t="s">
        <v>643</v>
      </c>
      <c r="G534" t="s">
        <v>861</v>
      </c>
      <c r="H534">
        <v>1</v>
      </c>
    </row>
    <row r="535" spans="1:8" x14ac:dyDescent="0.25">
      <c r="A535" t="s">
        <v>503</v>
      </c>
      <c r="B535" t="s">
        <v>1042</v>
      </c>
      <c r="C535" t="s">
        <v>1045</v>
      </c>
      <c r="D535" s="1">
        <v>41038</v>
      </c>
      <c r="E535" t="s">
        <v>513</v>
      </c>
      <c r="F535" t="s">
        <v>653</v>
      </c>
      <c r="G535" t="s">
        <v>861</v>
      </c>
      <c r="H535">
        <v>2</v>
      </c>
    </row>
    <row r="536" spans="1:8" x14ac:dyDescent="0.25">
      <c r="A536" t="s">
        <v>503</v>
      </c>
      <c r="B536" t="s">
        <v>1042</v>
      </c>
      <c r="C536" t="s">
        <v>1045</v>
      </c>
      <c r="D536" s="1">
        <v>41038</v>
      </c>
      <c r="E536" t="s">
        <v>513</v>
      </c>
      <c r="F536" t="s">
        <v>657</v>
      </c>
      <c r="G536" t="s">
        <v>861</v>
      </c>
      <c r="H536">
        <v>1</v>
      </c>
    </row>
    <row r="537" spans="1:8" x14ac:dyDescent="0.25">
      <c r="A537" t="s">
        <v>503</v>
      </c>
      <c r="B537" t="s">
        <v>1042</v>
      </c>
      <c r="C537" t="s">
        <v>1045</v>
      </c>
      <c r="D537" s="1">
        <v>41038</v>
      </c>
      <c r="E537" t="s">
        <v>513</v>
      </c>
      <c r="F537" t="s">
        <v>659</v>
      </c>
      <c r="G537" t="s">
        <v>861</v>
      </c>
      <c r="H537">
        <v>1</v>
      </c>
    </row>
    <row r="538" spans="1:8" x14ac:dyDescent="0.25">
      <c r="A538" t="s">
        <v>503</v>
      </c>
      <c r="B538" t="s">
        <v>1042</v>
      </c>
      <c r="C538" t="s">
        <v>1045</v>
      </c>
      <c r="D538" s="1">
        <v>41038</v>
      </c>
      <c r="E538" t="s">
        <v>513</v>
      </c>
      <c r="F538" t="s">
        <v>666</v>
      </c>
      <c r="G538" t="s">
        <v>861</v>
      </c>
      <c r="H538">
        <v>3</v>
      </c>
    </row>
    <row r="539" spans="1:8" x14ac:dyDescent="0.25">
      <c r="A539" t="s">
        <v>503</v>
      </c>
      <c r="B539" t="s">
        <v>1042</v>
      </c>
      <c r="C539" t="s">
        <v>1045</v>
      </c>
      <c r="D539" s="1">
        <v>41038</v>
      </c>
      <c r="E539" t="s">
        <v>513</v>
      </c>
      <c r="F539" t="s">
        <v>675</v>
      </c>
      <c r="G539" t="s">
        <v>861</v>
      </c>
      <c r="H539">
        <v>2</v>
      </c>
    </row>
    <row r="540" spans="1:8" x14ac:dyDescent="0.25">
      <c r="A540" t="s">
        <v>503</v>
      </c>
      <c r="B540" t="s">
        <v>1042</v>
      </c>
      <c r="C540" t="s">
        <v>1045</v>
      </c>
      <c r="D540" s="1">
        <v>41038</v>
      </c>
      <c r="E540" t="s">
        <v>513</v>
      </c>
      <c r="F540" t="s">
        <v>686</v>
      </c>
      <c r="G540" t="s">
        <v>861</v>
      </c>
      <c r="H540">
        <v>4</v>
      </c>
    </row>
    <row r="541" spans="1:8" x14ac:dyDescent="0.25">
      <c r="A541" t="s">
        <v>503</v>
      </c>
      <c r="B541" t="s">
        <v>1042</v>
      </c>
      <c r="C541" t="s">
        <v>1045</v>
      </c>
      <c r="D541" s="1">
        <v>41038</v>
      </c>
      <c r="E541" t="s">
        <v>513</v>
      </c>
      <c r="F541" t="s">
        <v>688</v>
      </c>
      <c r="G541" t="s">
        <v>861</v>
      </c>
      <c r="H541">
        <v>1</v>
      </c>
    </row>
    <row r="542" spans="1:8" x14ac:dyDescent="0.25">
      <c r="A542" t="s">
        <v>503</v>
      </c>
      <c r="B542" t="s">
        <v>1042</v>
      </c>
      <c r="C542" t="s">
        <v>1045</v>
      </c>
      <c r="D542" s="1">
        <v>41038</v>
      </c>
      <c r="E542" t="s">
        <v>513</v>
      </c>
      <c r="F542" t="s">
        <v>692</v>
      </c>
      <c r="G542" t="s">
        <v>861</v>
      </c>
      <c r="H542">
        <v>72</v>
      </c>
    </row>
    <row r="543" spans="1:8" x14ac:dyDescent="0.25">
      <c r="A543" t="s">
        <v>503</v>
      </c>
      <c r="B543" t="s">
        <v>1042</v>
      </c>
      <c r="C543" t="s">
        <v>1045</v>
      </c>
      <c r="D543" s="1">
        <v>41038</v>
      </c>
      <c r="E543" t="s">
        <v>513</v>
      </c>
      <c r="F543" t="s">
        <v>705</v>
      </c>
      <c r="G543" t="s">
        <v>861</v>
      </c>
      <c r="H543">
        <v>1</v>
      </c>
    </row>
    <row r="544" spans="1:8" x14ac:dyDescent="0.25">
      <c r="A544" t="s">
        <v>503</v>
      </c>
      <c r="B544" t="s">
        <v>1042</v>
      </c>
      <c r="C544" t="s">
        <v>1045</v>
      </c>
      <c r="D544" s="1">
        <v>41038</v>
      </c>
      <c r="E544" t="s">
        <v>513</v>
      </c>
      <c r="F544" t="s">
        <v>707</v>
      </c>
      <c r="G544" t="s">
        <v>861</v>
      </c>
      <c r="H544">
        <v>1</v>
      </c>
    </row>
    <row r="545" spans="1:8" x14ac:dyDescent="0.25">
      <c r="A545" t="s">
        <v>503</v>
      </c>
      <c r="B545" t="s">
        <v>1042</v>
      </c>
      <c r="C545" t="s">
        <v>1045</v>
      </c>
      <c r="D545" s="1">
        <v>41038</v>
      </c>
      <c r="E545" t="s">
        <v>513</v>
      </c>
      <c r="F545" t="s">
        <v>708</v>
      </c>
      <c r="G545" t="s">
        <v>861</v>
      </c>
      <c r="H545">
        <v>6</v>
      </c>
    </row>
    <row r="546" spans="1:8" x14ac:dyDescent="0.25">
      <c r="A546" t="s">
        <v>503</v>
      </c>
      <c r="B546" t="s">
        <v>1042</v>
      </c>
      <c r="C546" t="s">
        <v>1045</v>
      </c>
      <c r="D546" s="1">
        <v>41038</v>
      </c>
      <c r="E546" t="s">
        <v>513</v>
      </c>
      <c r="F546" t="s">
        <v>716</v>
      </c>
      <c r="G546" t="s">
        <v>861</v>
      </c>
      <c r="H546">
        <v>2</v>
      </c>
    </row>
    <row r="547" spans="1:8" x14ac:dyDescent="0.25">
      <c r="A547" t="s">
        <v>503</v>
      </c>
      <c r="B547" t="s">
        <v>1042</v>
      </c>
      <c r="C547" t="s">
        <v>1045</v>
      </c>
      <c r="D547" s="1">
        <v>41038</v>
      </c>
      <c r="E547" t="s">
        <v>513</v>
      </c>
      <c r="F547" t="s">
        <v>724</v>
      </c>
      <c r="G547" t="s">
        <v>861</v>
      </c>
      <c r="H547">
        <v>5</v>
      </c>
    </row>
    <row r="548" spans="1:8" x14ac:dyDescent="0.25">
      <c r="A548" t="s">
        <v>503</v>
      </c>
      <c r="B548" t="s">
        <v>1042</v>
      </c>
      <c r="C548" t="s">
        <v>1045</v>
      </c>
      <c r="D548" s="1">
        <v>41038</v>
      </c>
      <c r="E548" t="s">
        <v>513</v>
      </c>
      <c r="F548" t="s">
        <v>735</v>
      </c>
      <c r="G548" t="s">
        <v>861</v>
      </c>
      <c r="H548">
        <v>2</v>
      </c>
    </row>
    <row r="549" spans="1:8" x14ac:dyDescent="0.25">
      <c r="A549" t="s">
        <v>503</v>
      </c>
      <c r="B549" t="s">
        <v>1042</v>
      </c>
      <c r="C549" t="s">
        <v>1045</v>
      </c>
      <c r="D549" s="1">
        <v>41038</v>
      </c>
      <c r="E549" t="s">
        <v>513</v>
      </c>
      <c r="F549" t="s">
        <v>737</v>
      </c>
      <c r="G549" t="s">
        <v>861</v>
      </c>
      <c r="H549">
        <v>1</v>
      </c>
    </row>
    <row r="550" spans="1:8" x14ac:dyDescent="0.25">
      <c r="A550" t="s">
        <v>503</v>
      </c>
      <c r="B550" t="s">
        <v>1042</v>
      </c>
      <c r="C550" t="s">
        <v>1045</v>
      </c>
      <c r="D550" s="1">
        <v>41038</v>
      </c>
      <c r="E550" t="s">
        <v>513</v>
      </c>
      <c r="F550" t="s">
        <v>750</v>
      </c>
      <c r="G550" t="s">
        <v>861</v>
      </c>
      <c r="H550">
        <v>5</v>
      </c>
    </row>
    <row r="551" spans="1:8" x14ac:dyDescent="0.25">
      <c r="A551" t="s">
        <v>503</v>
      </c>
      <c r="B551" t="s">
        <v>1042</v>
      </c>
      <c r="C551" t="s">
        <v>1045</v>
      </c>
      <c r="D551" s="1">
        <v>41038</v>
      </c>
      <c r="E551" t="s">
        <v>513</v>
      </c>
      <c r="F551" t="s">
        <v>760</v>
      </c>
      <c r="G551" t="s">
        <v>861</v>
      </c>
      <c r="H551">
        <v>1</v>
      </c>
    </row>
    <row r="552" spans="1:8" x14ac:dyDescent="0.25">
      <c r="A552" t="s">
        <v>503</v>
      </c>
      <c r="B552" t="s">
        <v>1042</v>
      </c>
      <c r="C552" t="s">
        <v>1045</v>
      </c>
      <c r="D552" s="1">
        <v>41038</v>
      </c>
      <c r="E552" t="s">
        <v>513</v>
      </c>
      <c r="F552" t="s">
        <v>771</v>
      </c>
      <c r="G552" t="s">
        <v>861</v>
      </c>
      <c r="H552">
        <v>2</v>
      </c>
    </row>
    <row r="553" spans="1:8" x14ac:dyDescent="0.25">
      <c r="A553" t="s">
        <v>503</v>
      </c>
      <c r="B553" t="s">
        <v>1042</v>
      </c>
      <c r="C553" t="s">
        <v>1045</v>
      </c>
      <c r="D553" s="1">
        <v>41038</v>
      </c>
      <c r="E553" t="s">
        <v>513</v>
      </c>
      <c r="F553" t="s">
        <v>789</v>
      </c>
      <c r="G553" t="s">
        <v>861</v>
      </c>
      <c r="H553">
        <v>6</v>
      </c>
    </row>
    <row r="554" spans="1:8" x14ac:dyDescent="0.25">
      <c r="A554" t="s">
        <v>503</v>
      </c>
      <c r="B554" t="s">
        <v>1042</v>
      </c>
      <c r="C554" t="s">
        <v>1045</v>
      </c>
      <c r="D554" s="1">
        <v>41038</v>
      </c>
      <c r="E554" t="s">
        <v>513</v>
      </c>
      <c r="F554" t="s">
        <v>790</v>
      </c>
      <c r="G554" t="s">
        <v>861</v>
      </c>
      <c r="H554">
        <v>5</v>
      </c>
    </row>
    <row r="555" spans="1:8" x14ac:dyDescent="0.25">
      <c r="A555" t="s">
        <v>503</v>
      </c>
      <c r="B555" t="s">
        <v>1042</v>
      </c>
      <c r="C555" t="s">
        <v>1045</v>
      </c>
      <c r="D555" s="1">
        <v>41038</v>
      </c>
      <c r="E555" t="s">
        <v>513</v>
      </c>
      <c r="F555" t="s">
        <v>794</v>
      </c>
      <c r="G555" t="s">
        <v>861</v>
      </c>
      <c r="H555">
        <v>15</v>
      </c>
    </row>
    <row r="556" spans="1:8" x14ac:dyDescent="0.25">
      <c r="A556" t="s">
        <v>503</v>
      </c>
      <c r="B556" t="s">
        <v>1042</v>
      </c>
      <c r="C556" t="s">
        <v>1045</v>
      </c>
      <c r="D556" s="1">
        <v>41038</v>
      </c>
      <c r="E556" t="s">
        <v>513</v>
      </c>
      <c r="F556" t="s">
        <v>805</v>
      </c>
      <c r="G556" t="s">
        <v>861</v>
      </c>
      <c r="H556">
        <v>1</v>
      </c>
    </row>
    <row r="557" spans="1:8" x14ac:dyDescent="0.25">
      <c r="A557" t="s">
        <v>503</v>
      </c>
      <c r="B557" t="s">
        <v>1042</v>
      </c>
      <c r="C557" t="s">
        <v>1045</v>
      </c>
      <c r="D557" s="1">
        <v>41038</v>
      </c>
      <c r="E557" t="s">
        <v>513</v>
      </c>
      <c r="F557" t="s">
        <v>846</v>
      </c>
      <c r="G557" t="s">
        <v>861</v>
      </c>
      <c r="H557">
        <v>8</v>
      </c>
    </row>
    <row r="558" spans="1:8" x14ac:dyDescent="0.25">
      <c r="A558" t="s">
        <v>503</v>
      </c>
      <c r="B558" t="s">
        <v>1042</v>
      </c>
      <c r="C558" t="s">
        <v>1045</v>
      </c>
      <c r="D558" s="1">
        <v>41038</v>
      </c>
      <c r="E558" t="s">
        <v>513</v>
      </c>
      <c r="F558" t="s">
        <v>847</v>
      </c>
      <c r="G558" t="s">
        <v>861</v>
      </c>
      <c r="H558">
        <v>31</v>
      </c>
    </row>
    <row r="559" spans="1:8" x14ac:dyDescent="0.25">
      <c r="A559" t="s">
        <v>503</v>
      </c>
      <c r="B559" t="s">
        <v>1042</v>
      </c>
      <c r="C559" t="s">
        <v>1045</v>
      </c>
      <c r="D559" s="1">
        <v>41038</v>
      </c>
      <c r="E559" t="s">
        <v>513</v>
      </c>
      <c r="F559" t="s">
        <v>848</v>
      </c>
      <c r="G559" t="s">
        <v>861</v>
      </c>
      <c r="H559">
        <v>5</v>
      </c>
    </row>
    <row r="560" spans="1:8" x14ac:dyDescent="0.25">
      <c r="A560" t="s">
        <v>503</v>
      </c>
      <c r="B560" t="s">
        <v>1042</v>
      </c>
      <c r="C560" t="s">
        <v>1045</v>
      </c>
      <c r="D560" s="1">
        <v>41038</v>
      </c>
      <c r="E560" t="s">
        <v>513</v>
      </c>
      <c r="F560" t="s">
        <v>856</v>
      </c>
      <c r="G560" t="s">
        <v>861</v>
      </c>
      <c r="H560">
        <v>17</v>
      </c>
    </row>
    <row r="561" spans="1:8" x14ac:dyDescent="0.25">
      <c r="A561" t="s">
        <v>503</v>
      </c>
      <c r="B561" t="s">
        <v>1042</v>
      </c>
      <c r="C561" t="s">
        <v>1045</v>
      </c>
      <c r="D561" s="1">
        <v>41038</v>
      </c>
      <c r="E561" t="s">
        <v>513</v>
      </c>
      <c r="F561" t="s">
        <v>857</v>
      </c>
      <c r="G561" t="s">
        <v>861</v>
      </c>
      <c r="H561">
        <v>3</v>
      </c>
    </row>
    <row r="562" spans="1:8" x14ac:dyDescent="0.25">
      <c r="A562" t="s">
        <v>503</v>
      </c>
      <c r="B562" t="s">
        <v>1042</v>
      </c>
      <c r="C562" t="s">
        <v>1045</v>
      </c>
      <c r="D562" s="1">
        <v>41038</v>
      </c>
      <c r="E562" t="s">
        <v>513</v>
      </c>
      <c r="F562" t="s">
        <v>515</v>
      </c>
      <c r="G562" t="s">
        <v>861</v>
      </c>
      <c r="H562">
        <v>1</v>
      </c>
    </row>
    <row r="563" spans="1:8" x14ac:dyDescent="0.25">
      <c r="A563" t="s">
        <v>504</v>
      </c>
      <c r="B563" t="s">
        <v>1042</v>
      </c>
      <c r="C563" t="s">
        <v>1045</v>
      </c>
      <c r="D563" s="1">
        <v>41428</v>
      </c>
      <c r="E563" t="s">
        <v>513</v>
      </c>
      <c r="F563" t="s">
        <v>519</v>
      </c>
      <c r="G563" t="s">
        <v>861</v>
      </c>
      <c r="H563">
        <v>8</v>
      </c>
    </row>
    <row r="564" spans="1:8" x14ac:dyDescent="0.25">
      <c r="A564" t="s">
        <v>504</v>
      </c>
      <c r="B564" t="s">
        <v>1042</v>
      </c>
      <c r="C564" t="s">
        <v>1045</v>
      </c>
      <c r="D564" s="1">
        <v>41428</v>
      </c>
      <c r="E564" t="s">
        <v>513</v>
      </c>
      <c r="F564" t="s">
        <v>521</v>
      </c>
      <c r="G564" t="s">
        <v>861</v>
      </c>
      <c r="H564">
        <v>4</v>
      </c>
    </row>
    <row r="565" spans="1:8" x14ac:dyDescent="0.25">
      <c r="A565" t="s">
        <v>504</v>
      </c>
      <c r="B565" t="s">
        <v>1042</v>
      </c>
      <c r="C565" t="s">
        <v>1045</v>
      </c>
      <c r="D565" s="1">
        <v>41428</v>
      </c>
      <c r="E565" t="s">
        <v>513</v>
      </c>
      <c r="F565" t="s">
        <v>523</v>
      </c>
      <c r="G565" t="s">
        <v>861</v>
      </c>
      <c r="H565">
        <v>1</v>
      </c>
    </row>
    <row r="566" spans="1:8" x14ac:dyDescent="0.25">
      <c r="A566" t="s">
        <v>504</v>
      </c>
      <c r="B566" t="s">
        <v>1042</v>
      </c>
      <c r="C566" t="s">
        <v>1045</v>
      </c>
      <c r="D566" s="1">
        <v>41428</v>
      </c>
      <c r="E566" t="s">
        <v>513</v>
      </c>
      <c r="F566" t="s">
        <v>526</v>
      </c>
      <c r="G566" t="s">
        <v>861</v>
      </c>
      <c r="H566">
        <v>1100</v>
      </c>
    </row>
    <row r="567" spans="1:8" x14ac:dyDescent="0.25">
      <c r="A567" t="s">
        <v>504</v>
      </c>
      <c r="B567" t="s">
        <v>1042</v>
      </c>
      <c r="C567" t="s">
        <v>1045</v>
      </c>
      <c r="D567" s="1">
        <v>41428</v>
      </c>
      <c r="E567" t="s">
        <v>513</v>
      </c>
      <c r="F567" t="s">
        <v>532</v>
      </c>
      <c r="G567" t="s">
        <v>861</v>
      </c>
      <c r="H567">
        <v>1</v>
      </c>
    </row>
    <row r="568" spans="1:8" x14ac:dyDescent="0.25">
      <c r="A568" t="s">
        <v>504</v>
      </c>
      <c r="B568" t="s">
        <v>1042</v>
      </c>
      <c r="C568" t="s">
        <v>1045</v>
      </c>
      <c r="D568" s="1">
        <v>41428</v>
      </c>
      <c r="E568" t="s">
        <v>513</v>
      </c>
      <c r="F568" t="s">
        <v>542</v>
      </c>
      <c r="G568" t="s">
        <v>861</v>
      </c>
      <c r="H568">
        <v>6</v>
      </c>
    </row>
    <row r="569" spans="1:8" x14ac:dyDescent="0.25">
      <c r="A569" t="s">
        <v>504</v>
      </c>
      <c r="B569" t="s">
        <v>1042</v>
      </c>
      <c r="C569" t="s">
        <v>1045</v>
      </c>
      <c r="D569" s="1">
        <v>41428</v>
      </c>
      <c r="E569" t="s">
        <v>513</v>
      </c>
      <c r="F569" t="s">
        <v>544</v>
      </c>
      <c r="G569" t="s">
        <v>861</v>
      </c>
      <c r="H569">
        <v>6</v>
      </c>
    </row>
    <row r="570" spans="1:8" x14ac:dyDescent="0.25">
      <c r="A570" t="s">
        <v>504</v>
      </c>
      <c r="B570" t="s">
        <v>1042</v>
      </c>
      <c r="C570" t="s">
        <v>1045</v>
      </c>
      <c r="D570" s="1">
        <v>41428</v>
      </c>
      <c r="E570" t="s">
        <v>513</v>
      </c>
      <c r="F570" t="s">
        <v>555</v>
      </c>
      <c r="G570" t="s">
        <v>861</v>
      </c>
      <c r="H570">
        <v>1</v>
      </c>
    </row>
    <row r="571" spans="1:8" x14ac:dyDescent="0.25">
      <c r="A571" t="s">
        <v>504</v>
      </c>
      <c r="B571" t="s">
        <v>1042</v>
      </c>
      <c r="C571" t="s">
        <v>1045</v>
      </c>
      <c r="D571" s="1">
        <v>41428</v>
      </c>
      <c r="E571" t="s">
        <v>513</v>
      </c>
      <c r="F571" t="s">
        <v>556</v>
      </c>
      <c r="G571" t="s">
        <v>861</v>
      </c>
      <c r="H571">
        <v>1</v>
      </c>
    </row>
    <row r="572" spans="1:8" x14ac:dyDescent="0.25">
      <c r="A572" t="s">
        <v>504</v>
      </c>
      <c r="B572" t="s">
        <v>1042</v>
      </c>
      <c r="C572" t="s">
        <v>1045</v>
      </c>
      <c r="D572" s="1">
        <v>41428</v>
      </c>
      <c r="E572" t="s">
        <v>513</v>
      </c>
      <c r="F572" t="s">
        <v>564</v>
      </c>
      <c r="G572" t="s">
        <v>861</v>
      </c>
      <c r="H572">
        <v>112</v>
      </c>
    </row>
    <row r="573" spans="1:8" x14ac:dyDescent="0.25">
      <c r="A573" t="s">
        <v>504</v>
      </c>
      <c r="B573" t="s">
        <v>1042</v>
      </c>
      <c r="C573" t="s">
        <v>1045</v>
      </c>
      <c r="D573" s="1">
        <v>41428</v>
      </c>
      <c r="E573" t="s">
        <v>513</v>
      </c>
      <c r="F573" t="s">
        <v>565</v>
      </c>
      <c r="G573" t="s">
        <v>861</v>
      </c>
      <c r="H573">
        <v>121</v>
      </c>
    </row>
    <row r="574" spans="1:8" x14ac:dyDescent="0.25">
      <c r="A574" t="s">
        <v>504</v>
      </c>
      <c r="B574" t="s">
        <v>1042</v>
      </c>
      <c r="C574" t="s">
        <v>1045</v>
      </c>
      <c r="D574" s="1">
        <v>41428</v>
      </c>
      <c r="E574" t="s">
        <v>513</v>
      </c>
      <c r="F574" t="s">
        <v>569</v>
      </c>
      <c r="G574" t="s">
        <v>861</v>
      </c>
      <c r="H574">
        <v>17</v>
      </c>
    </row>
    <row r="575" spans="1:8" x14ac:dyDescent="0.25">
      <c r="A575" t="s">
        <v>504</v>
      </c>
      <c r="B575" t="s">
        <v>1042</v>
      </c>
      <c r="C575" t="s">
        <v>1045</v>
      </c>
      <c r="D575" s="1">
        <v>41428</v>
      </c>
      <c r="E575" t="s">
        <v>513</v>
      </c>
      <c r="F575" t="s">
        <v>570</v>
      </c>
      <c r="G575" t="s">
        <v>861</v>
      </c>
      <c r="H575">
        <v>34</v>
      </c>
    </row>
    <row r="576" spans="1:8" x14ac:dyDescent="0.25">
      <c r="A576" t="s">
        <v>504</v>
      </c>
      <c r="B576" t="s">
        <v>1042</v>
      </c>
      <c r="C576" t="s">
        <v>1045</v>
      </c>
      <c r="D576" s="1">
        <v>41428</v>
      </c>
      <c r="E576" t="s">
        <v>513</v>
      </c>
      <c r="F576" t="s">
        <v>571</v>
      </c>
      <c r="G576" t="s">
        <v>861</v>
      </c>
      <c r="H576">
        <v>26</v>
      </c>
    </row>
    <row r="577" spans="1:8" x14ac:dyDescent="0.25">
      <c r="A577" t="s">
        <v>504</v>
      </c>
      <c r="B577" t="s">
        <v>1042</v>
      </c>
      <c r="C577" t="s">
        <v>1045</v>
      </c>
      <c r="D577" s="1">
        <v>41428</v>
      </c>
      <c r="E577" t="s">
        <v>513</v>
      </c>
      <c r="F577" t="s">
        <v>587</v>
      </c>
      <c r="G577" t="s">
        <v>861</v>
      </c>
      <c r="H577">
        <v>9</v>
      </c>
    </row>
    <row r="578" spans="1:8" x14ac:dyDescent="0.25">
      <c r="A578" t="s">
        <v>504</v>
      </c>
      <c r="B578" t="s">
        <v>1042</v>
      </c>
      <c r="C578" t="s">
        <v>1045</v>
      </c>
      <c r="D578" s="1">
        <v>41428</v>
      </c>
      <c r="E578" t="s">
        <v>513</v>
      </c>
      <c r="F578" t="s">
        <v>589</v>
      </c>
      <c r="G578" t="s">
        <v>861</v>
      </c>
      <c r="H578">
        <v>1</v>
      </c>
    </row>
    <row r="579" spans="1:8" x14ac:dyDescent="0.25">
      <c r="A579" t="s">
        <v>504</v>
      </c>
      <c r="B579" t="s">
        <v>1042</v>
      </c>
      <c r="C579" t="s">
        <v>1045</v>
      </c>
      <c r="D579" s="1">
        <v>41428</v>
      </c>
      <c r="E579" t="s">
        <v>513</v>
      </c>
      <c r="F579" t="s">
        <v>609</v>
      </c>
      <c r="G579" t="s">
        <v>861</v>
      </c>
      <c r="H579">
        <v>2</v>
      </c>
    </row>
    <row r="580" spans="1:8" x14ac:dyDescent="0.25">
      <c r="A580" t="s">
        <v>504</v>
      </c>
      <c r="B580" t="s">
        <v>1042</v>
      </c>
      <c r="C580" t="s">
        <v>1045</v>
      </c>
      <c r="D580" s="1">
        <v>41428</v>
      </c>
      <c r="E580" t="s">
        <v>513</v>
      </c>
      <c r="F580" t="s">
        <v>618</v>
      </c>
      <c r="G580" t="s">
        <v>861</v>
      </c>
      <c r="H580">
        <v>153</v>
      </c>
    </row>
    <row r="581" spans="1:8" x14ac:dyDescent="0.25">
      <c r="A581" t="s">
        <v>504</v>
      </c>
      <c r="B581" t="s">
        <v>1042</v>
      </c>
      <c r="C581" t="s">
        <v>1045</v>
      </c>
      <c r="D581" s="1">
        <v>41428</v>
      </c>
      <c r="E581" t="s">
        <v>513</v>
      </c>
      <c r="F581" t="s">
        <v>630</v>
      </c>
      <c r="G581" t="s">
        <v>861</v>
      </c>
      <c r="H581">
        <v>2</v>
      </c>
    </row>
    <row r="582" spans="1:8" x14ac:dyDescent="0.25">
      <c r="A582" t="s">
        <v>504</v>
      </c>
      <c r="B582" t="s">
        <v>1042</v>
      </c>
      <c r="C582" t="s">
        <v>1045</v>
      </c>
      <c r="D582" s="1">
        <v>41428</v>
      </c>
      <c r="E582" t="s">
        <v>513</v>
      </c>
      <c r="F582" t="s">
        <v>644</v>
      </c>
      <c r="G582" t="s">
        <v>861</v>
      </c>
      <c r="H582">
        <v>1</v>
      </c>
    </row>
    <row r="583" spans="1:8" x14ac:dyDescent="0.25">
      <c r="A583" t="s">
        <v>504</v>
      </c>
      <c r="B583" t="s">
        <v>1042</v>
      </c>
      <c r="C583" t="s">
        <v>1045</v>
      </c>
      <c r="D583" s="1">
        <v>41428</v>
      </c>
      <c r="E583" t="s">
        <v>513</v>
      </c>
      <c r="F583" t="s">
        <v>653</v>
      </c>
      <c r="G583" t="s">
        <v>861</v>
      </c>
      <c r="H583">
        <v>5</v>
      </c>
    </row>
    <row r="584" spans="1:8" x14ac:dyDescent="0.25">
      <c r="A584" t="s">
        <v>504</v>
      </c>
      <c r="B584" t="s">
        <v>1042</v>
      </c>
      <c r="C584" t="s">
        <v>1045</v>
      </c>
      <c r="D584" s="1">
        <v>41428</v>
      </c>
      <c r="E584" t="s">
        <v>513</v>
      </c>
      <c r="F584" t="s">
        <v>682</v>
      </c>
      <c r="G584" t="s">
        <v>861</v>
      </c>
      <c r="H584">
        <v>2</v>
      </c>
    </row>
    <row r="585" spans="1:8" x14ac:dyDescent="0.25">
      <c r="A585" t="s">
        <v>504</v>
      </c>
      <c r="B585" t="s">
        <v>1042</v>
      </c>
      <c r="C585" t="s">
        <v>1045</v>
      </c>
      <c r="D585" s="1">
        <v>41428</v>
      </c>
      <c r="E585" t="s">
        <v>513</v>
      </c>
      <c r="F585" t="s">
        <v>684</v>
      </c>
      <c r="G585" t="s">
        <v>861</v>
      </c>
      <c r="H585">
        <v>1</v>
      </c>
    </row>
    <row r="586" spans="1:8" x14ac:dyDescent="0.25">
      <c r="A586" t="s">
        <v>504</v>
      </c>
      <c r="B586" t="s">
        <v>1042</v>
      </c>
      <c r="C586" t="s">
        <v>1045</v>
      </c>
      <c r="D586" s="1">
        <v>41428</v>
      </c>
      <c r="E586" t="s">
        <v>513</v>
      </c>
      <c r="F586" t="s">
        <v>686</v>
      </c>
      <c r="G586" t="s">
        <v>861</v>
      </c>
      <c r="H586">
        <v>32</v>
      </c>
    </row>
    <row r="587" spans="1:8" x14ac:dyDescent="0.25">
      <c r="A587" t="s">
        <v>504</v>
      </c>
      <c r="B587" t="s">
        <v>1042</v>
      </c>
      <c r="C587" t="s">
        <v>1045</v>
      </c>
      <c r="D587" s="1">
        <v>41428</v>
      </c>
      <c r="E587" t="s">
        <v>513</v>
      </c>
      <c r="F587" t="s">
        <v>692</v>
      </c>
      <c r="G587" t="s">
        <v>861</v>
      </c>
      <c r="H587">
        <v>99</v>
      </c>
    </row>
    <row r="588" spans="1:8" x14ac:dyDescent="0.25">
      <c r="A588" t="s">
        <v>504</v>
      </c>
      <c r="B588" t="s">
        <v>1042</v>
      </c>
      <c r="C588" t="s">
        <v>1045</v>
      </c>
      <c r="D588" s="1">
        <v>41428</v>
      </c>
      <c r="E588" t="s">
        <v>513</v>
      </c>
      <c r="F588" t="s">
        <v>707</v>
      </c>
      <c r="G588" t="s">
        <v>861</v>
      </c>
      <c r="H588">
        <v>26</v>
      </c>
    </row>
    <row r="589" spans="1:8" x14ac:dyDescent="0.25">
      <c r="A589" t="s">
        <v>504</v>
      </c>
      <c r="B589" t="s">
        <v>1042</v>
      </c>
      <c r="C589" t="s">
        <v>1045</v>
      </c>
      <c r="D589" s="1">
        <v>41428</v>
      </c>
      <c r="E589" t="s">
        <v>513</v>
      </c>
      <c r="F589" t="s">
        <v>708</v>
      </c>
      <c r="G589" t="s">
        <v>861</v>
      </c>
      <c r="H589">
        <v>647</v>
      </c>
    </row>
    <row r="590" spans="1:8" x14ac:dyDescent="0.25">
      <c r="A590" t="s">
        <v>504</v>
      </c>
      <c r="B590" t="s">
        <v>1042</v>
      </c>
      <c r="C590" t="s">
        <v>1045</v>
      </c>
      <c r="D590" s="1">
        <v>41428</v>
      </c>
      <c r="E590" t="s">
        <v>513</v>
      </c>
      <c r="F590" t="s">
        <v>720</v>
      </c>
      <c r="G590" t="s">
        <v>861</v>
      </c>
      <c r="H590">
        <v>1</v>
      </c>
    </row>
    <row r="591" spans="1:8" x14ac:dyDescent="0.25">
      <c r="A591" t="s">
        <v>504</v>
      </c>
      <c r="B591" t="s">
        <v>1042</v>
      </c>
      <c r="C591" t="s">
        <v>1045</v>
      </c>
      <c r="D591" s="1">
        <v>41428</v>
      </c>
      <c r="E591" t="s">
        <v>513</v>
      </c>
      <c r="F591" t="s">
        <v>763</v>
      </c>
      <c r="G591" t="s">
        <v>861</v>
      </c>
      <c r="H591">
        <v>3</v>
      </c>
    </row>
    <row r="592" spans="1:8" x14ac:dyDescent="0.25">
      <c r="A592" t="s">
        <v>504</v>
      </c>
      <c r="B592" t="s">
        <v>1042</v>
      </c>
      <c r="C592" t="s">
        <v>1045</v>
      </c>
      <c r="D592" s="1">
        <v>41428</v>
      </c>
      <c r="E592" t="s">
        <v>513</v>
      </c>
      <c r="F592" t="s">
        <v>790</v>
      </c>
      <c r="G592" t="s">
        <v>861</v>
      </c>
      <c r="H592">
        <v>60</v>
      </c>
    </row>
    <row r="593" spans="1:8" x14ac:dyDescent="0.25">
      <c r="A593" t="s">
        <v>504</v>
      </c>
      <c r="B593" t="s">
        <v>1042</v>
      </c>
      <c r="C593" t="s">
        <v>1045</v>
      </c>
      <c r="D593" s="1">
        <v>41428</v>
      </c>
      <c r="E593" t="s">
        <v>513</v>
      </c>
      <c r="F593" t="s">
        <v>794</v>
      </c>
      <c r="G593" t="s">
        <v>861</v>
      </c>
      <c r="H593">
        <v>9</v>
      </c>
    </row>
    <row r="594" spans="1:8" x14ac:dyDescent="0.25">
      <c r="A594" t="s">
        <v>504</v>
      </c>
      <c r="B594" t="s">
        <v>1042</v>
      </c>
      <c r="C594" t="s">
        <v>1045</v>
      </c>
      <c r="D594" s="1">
        <v>41428</v>
      </c>
      <c r="E594" t="s">
        <v>513</v>
      </c>
      <c r="F594" t="s">
        <v>811</v>
      </c>
      <c r="G594" t="s">
        <v>861</v>
      </c>
      <c r="H594">
        <v>1</v>
      </c>
    </row>
    <row r="595" spans="1:8" x14ac:dyDescent="0.25">
      <c r="A595" t="s">
        <v>504</v>
      </c>
      <c r="B595" t="s">
        <v>1042</v>
      </c>
      <c r="C595" t="s">
        <v>1045</v>
      </c>
      <c r="D595" s="1">
        <v>41428</v>
      </c>
      <c r="E595" t="s">
        <v>513</v>
      </c>
      <c r="F595" t="s">
        <v>839</v>
      </c>
      <c r="G595" t="s">
        <v>861</v>
      </c>
      <c r="H595">
        <v>43</v>
      </c>
    </row>
    <row r="596" spans="1:8" x14ac:dyDescent="0.25">
      <c r="A596" t="s">
        <v>504</v>
      </c>
      <c r="B596" t="s">
        <v>1042</v>
      </c>
      <c r="C596" t="s">
        <v>1045</v>
      </c>
      <c r="D596" s="1">
        <v>41428</v>
      </c>
      <c r="E596" t="s">
        <v>513</v>
      </c>
      <c r="F596" t="s">
        <v>847</v>
      </c>
      <c r="G596" t="s">
        <v>861</v>
      </c>
      <c r="H596">
        <v>169</v>
      </c>
    </row>
    <row r="597" spans="1:8" x14ac:dyDescent="0.25">
      <c r="A597" t="s">
        <v>504</v>
      </c>
      <c r="B597" t="s">
        <v>1042</v>
      </c>
      <c r="C597" t="s">
        <v>1045</v>
      </c>
      <c r="D597" s="1">
        <v>41428</v>
      </c>
      <c r="E597" t="s">
        <v>513</v>
      </c>
      <c r="F597" t="s">
        <v>848</v>
      </c>
      <c r="G597" t="s">
        <v>861</v>
      </c>
      <c r="H597">
        <v>6</v>
      </c>
    </row>
    <row r="598" spans="1:8" x14ac:dyDescent="0.25">
      <c r="A598" t="s">
        <v>504</v>
      </c>
      <c r="B598" t="s">
        <v>1042</v>
      </c>
      <c r="C598" t="s">
        <v>1045</v>
      </c>
      <c r="D598" s="1">
        <v>41428</v>
      </c>
      <c r="E598" t="s">
        <v>513</v>
      </c>
      <c r="F598" t="s">
        <v>856</v>
      </c>
      <c r="G598" t="s">
        <v>861</v>
      </c>
      <c r="H598">
        <v>6</v>
      </c>
    </row>
    <row r="599" spans="1:8" x14ac:dyDescent="0.25">
      <c r="A599" t="s">
        <v>504</v>
      </c>
      <c r="B599" t="s">
        <v>1042</v>
      </c>
      <c r="C599" t="s">
        <v>1045</v>
      </c>
      <c r="D599" s="1">
        <v>41428</v>
      </c>
      <c r="E599" t="s">
        <v>513</v>
      </c>
      <c r="F599" t="s">
        <v>515</v>
      </c>
      <c r="G599" t="s">
        <v>861</v>
      </c>
      <c r="H599">
        <v>0</v>
      </c>
    </row>
    <row r="600" spans="1:8" x14ac:dyDescent="0.25">
      <c r="A600" t="s">
        <v>505</v>
      </c>
      <c r="B600" t="s">
        <v>1042</v>
      </c>
      <c r="C600" t="s">
        <v>1045</v>
      </c>
      <c r="D600" s="1">
        <v>42122</v>
      </c>
      <c r="E600" t="s">
        <v>513</v>
      </c>
      <c r="F600" t="s">
        <v>518</v>
      </c>
      <c r="G600" t="s">
        <v>861</v>
      </c>
      <c r="H600">
        <v>1</v>
      </c>
    </row>
    <row r="601" spans="1:8" x14ac:dyDescent="0.25">
      <c r="A601" t="s">
        <v>505</v>
      </c>
      <c r="B601" t="s">
        <v>1042</v>
      </c>
      <c r="C601" t="s">
        <v>1045</v>
      </c>
      <c r="D601" s="1">
        <v>42122</v>
      </c>
      <c r="E601" t="s">
        <v>513</v>
      </c>
      <c r="F601" t="s">
        <v>523</v>
      </c>
      <c r="G601" t="s">
        <v>861</v>
      </c>
      <c r="H601">
        <v>2</v>
      </c>
    </row>
    <row r="602" spans="1:8" x14ac:dyDescent="0.25">
      <c r="A602" t="s">
        <v>505</v>
      </c>
      <c r="B602" t="s">
        <v>1042</v>
      </c>
      <c r="C602" t="s">
        <v>1045</v>
      </c>
      <c r="D602" s="1">
        <v>42122</v>
      </c>
      <c r="E602" t="s">
        <v>513</v>
      </c>
      <c r="F602" t="s">
        <v>526</v>
      </c>
      <c r="G602" t="s">
        <v>861</v>
      </c>
      <c r="H602">
        <v>96</v>
      </c>
    </row>
    <row r="603" spans="1:8" x14ac:dyDescent="0.25">
      <c r="A603" t="s">
        <v>505</v>
      </c>
      <c r="B603" t="s">
        <v>1042</v>
      </c>
      <c r="C603" t="s">
        <v>1045</v>
      </c>
      <c r="D603" s="1">
        <v>42122</v>
      </c>
      <c r="E603" t="s">
        <v>513</v>
      </c>
      <c r="F603" t="s">
        <v>528</v>
      </c>
      <c r="G603" t="s">
        <v>861</v>
      </c>
      <c r="H603">
        <v>1</v>
      </c>
    </row>
    <row r="604" spans="1:8" x14ac:dyDescent="0.25">
      <c r="A604" t="s">
        <v>505</v>
      </c>
      <c r="B604" t="s">
        <v>1042</v>
      </c>
      <c r="C604" t="s">
        <v>1045</v>
      </c>
      <c r="D604" s="1">
        <v>42122</v>
      </c>
      <c r="E604" t="s">
        <v>513</v>
      </c>
      <c r="F604" t="s">
        <v>542</v>
      </c>
      <c r="G604" t="s">
        <v>861</v>
      </c>
      <c r="H604">
        <v>15</v>
      </c>
    </row>
    <row r="605" spans="1:8" x14ac:dyDescent="0.25">
      <c r="A605" t="s">
        <v>505</v>
      </c>
      <c r="B605" t="s">
        <v>1042</v>
      </c>
      <c r="C605" t="s">
        <v>1045</v>
      </c>
      <c r="D605" s="1">
        <v>42122</v>
      </c>
      <c r="E605" t="s">
        <v>513</v>
      </c>
      <c r="F605" t="s">
        <v>544</v>
      </c>
      <c r="G605" t="s">
        <v>861</v>
      </c>
      <c r="H605">
        <v>1</v>
      </c>
    </row>
    <row r="606" spans="1:8" x14ac:dyDescent="0.25">
      <c r="A606" t="s">
        <v>505</v>
      </c>
      <c r="B606" t="s">
        <v>1042</v>
      </c>
      <c r="C606" t="s">
        <v>1045</v>
      </c>
      <c r="D606" s="1">
        <v>42122</v>
      </c>
      <c r="E606" t="s">
        <v>513</v>
      </c>
      <c r="F606" t="s">
        <v>556</v>
      </c>
      <c r="G606" t="s">
        <v>861</v>
      </c>
      <c r="H606">
        <v>1</v>
      </c>
    </row>
    <row r="607" spans="1:8" x14ac:dyDescent="0.25">
      <c r="A607" t="s">
        <v>505</v>
      </c>
      <c r="B607" t="s">
        <v>1042</v>
      </c>
      <c r="C607" t="s">
        <v>1045</v>
      </c>
      <c r="D607" s="1">
        <v>42122</v>
      </c>
      <c r="E607" t="s">
        <v>513</v>
      </c>
      <c r="F607" t="s">
        <v>564</v>
      </c>
      <c r="G607" t="s">
        <v>861</v>
      </c>
      <c r="H607">
        <v>9</v>
      </c>
    </row>
    <row r="608" spans="1:8" x14ac:dyDescent="0.25">
      <c r="A608" t="s">
        <v>505</v>
      </c>
      <c r="B608" t="s">
        <v>1042</v>
      </c>
      <c r="C608" t="s">
        <v>1045</v>
      </c>
      <c r="D608" s="1">
        <v>42122</v>
      </c>
      <c r="E608" t="s">
        <v>513</v>
      </c>
      <c r="F608" t="s">
        <v>578</v>
      </c>
      <c r="G608" t="s">
        <v>861</v>
      </c>
      <c r="H608">
        <v>19</v>
      </c>
    </row>
    <row r="609" spans="1:8" x14ac:dyDescent="0.25">
      <c r="A609" t="s">
        <v>505</v>
      </c>
      <c r="B609" t="s">
        <v>1042</v>
      </c>
      <c r="C609" t="s">
        <v>1045</v>
      </c>
      <c r="D609" s="1">
        <v>42122</v>
      </c>
      <c r="E609" t="s">
        <v>513</v>
      </c>
      <c r="F609" t="s">
        <v>618</v>
      </c>
      <c r="G609" t="s">
        <v>861</v>
      </c>
      <c r="H609">
        <v>100</v>
      </c>
    </row>
    <row r="610" spans="1:8" x14ac:dyDescent="0.25">
      <c r="A610" t="s">
        <v>505</v>
      </c>
      <c r="B610" t="s">
        <v>1042</v>
      </c>
      <c r="C610" t="s">
        <v>1045</v>
      </c>
      <c r="D610" s="1">
        <v>42122</v>
      </c>
      <c r="E610" t="s">
        <v>513</v>
      </c>
      <c r="F610" t="s">
        <v>627</v>
      </c>
      <c r="G610" t="s">
        <v>861</v>
      </c>
      <c r="H610">
        <v>3</v>
      </c>
    </row>
    <row r="611" spans="1:8" x14ac:dyDescent="0.25">
      <c r="A611" t="s">
        <v>505</v>
      </c>
      <c r="B611" t="s">
        <v>1042</v>
      </c>
      <c r="C611" t="s">
        <v>1045</v>
      </c>
      <c r="D611" s="1">
        <v>42122</v>
      </c>
      <c r="E611" t="s">
        <v>513</v>
      </c>
      <c r="F611" t="s">
        <v>636</v>
      </c>
      <c r="G611" t="s">
        <v>861</v>
      </c>
      <c r="H611">
        <v>4</v>
      </c>
    </row>
    <row r="612" spans="1:8" x14ac:dyDescent="0.25">
      <c r="A612" t="s">
        <v>505</v>
      </c>
      <c r="B612" t="s">
        <v>1042</v>
      </c>
      <c r="C612" t="s">
        <v>1045</v>
      </c>
      <c r="D612" s="1">
        <v>42122</v>
      </c>
      <c r="E612" t="s">
        <v>513</v>
      </c>
      <c r="F612" t="s">
        <v>638</v>
      </c>
      <c r="G612" t="s">
        <v>861</v>
      </c>
      <c r="H612">
        <v>1</v>
      </c>
    </row>
    <row r="613" spans="1:8" x14ac:dyDescent="0.25">
      <c r="A613" t="s">
        <v>505</v>
      </c>
      <c r="B613" t="s">
        <v>1042</v>
      </c>
      <c r="C613" t="s">
        <v>1045</v>
      </c>
      <c r="D613" s="1">
        <v>42122</v>
      </c>
      <c r="E613" t="s">
        <v>513</v>
      </c>
      <c r="F613" t="s">
        <v>639</v>
      </c>
      <c r="G613" t="s">
        <v>861</v>
      </c>
      <c r="H613">
        <v>1</v>
      </c>
    </row>
    <row r="614" spans="1:8" x14ac:dyDescent="0.25">
      <c r="A614" t="s">
        <v>505</v>
      </c>
      <c r="B614" t="s">
        <v>1042</v>
      </c>
      <c r="C614" t="s">
        <v>1045</v>
      </c>
      <c r="D614" s="1">
        <v>42122</v>
      </c>
      <c r="E614" t="s">
        <v>513</v>
      </c>
      <c r="F614" t="s">
        <v>640</v>
      </c>
      <c r="G614" t="s">
        <v>861</v>
      </c>
      <c r="H614">
        <v>12</v>
      </c>
    </row>
    <row r="615" spans="1:8" x14ac:dyDescent="0.25">
      <c r="A615" t="s">
        <v>505</v>
      </c>
      <c r="B615" t="s">
        <v>1042</v>
      </c>
      <c r="C615" t="s">
        <v>1045</v>
      </c>
      <c r="D615" s="1">
        <v>42122</v>
      </c>
      <c r="E615" t="s">
        <v>513</v>
      </c>
      <c r="F615" t="s">
        <v>653</v>
      </c>
      <c r="G615" t="s">
        <v>861</v>
      </c>
      <c r="H615">
        <v>1</v>
      </c>
    </row>
    <row r="616" spans="1:8" x14ac:dyDescent="0.25">
      <c r="A616" t="s">
        <v>505</v>
      </c>
      <c r="B616" t="s">
        <v>1042</v>
      </c>
      <c r="C616" t="s">
        <v>1045</v>
      </c>
      <c r="D616" s="1">
        <v>42122</v>
      </c>
      <c r="E616" t="s">
        <v>513</v>
      </c>
      <c r="F616" t="s">
        <v>656</v>
      </c>
      <c r="G616" t="s">
        <v>861</v>
      </c>
      <c r="H616">
        <v>2</v>
      </c>
    </row>
    <row r="617" spans="1:8" x14ac:dyDescent="0.25">
      <c r="A617" t="s">
        <v>505</v>
      </c>
      <c r="B617" t="s">
        <v>1042</v>
      </c>
      <c r="C617" t="s">
        <v>1045</v>
      </c>
      <c r="D617" s="1">
        <v>42122</v>
      </c>
      <c r="E617" t="s">
        <v>513</v>
      </c>
      <c r="F617" t="s">
        <v>659</v>
      </c>
      <c r="G617" t="s">
        <v>861</v>
      </c>
      <c r="H617">
        <v>2</v>
      </c>
    </row>
    <row r="618" spans="1:8" x14ac:dyDescent="0.25">
      <c r="A618" t="s">
        <v>505</v>
      </c>
      <c r="B618" t="s">
        <v>1042</v>
      </c>
      <c r="C618" t="s">
        <v>1045</v>
      </c>
      <c r="D618" s="1">
        <v>42122</v>
      </c>
      <c r="E618" t="s">
        <v>513</v>
      </c>
      <c r="F618" t="s">
        <v>682</v>
      </c>
      <c r="G618" t="s">
        <v>861</v>
      </c>
      <c r="H618">
        <v>1</v>
      </c>
    </row>
    <row r="619" spans="1:8" x14ac:dyDescent="0.25">
      <c r="A619" t="s">
        <v>505</v>
      </c>
      <c r="B619" t="s">
        <v>1042</v>
      </c>
      <c r="C619" t="s">
        <v>1045</v>
      </c>
      <c r="D619" s="1">
        <v>42122</v>
      </c>
      <c r="E619" t="s">
        <v>513</v>
      </c>
      <c r="F619" t="s">
        <v>685</v>
      </c>
      <c r="G619" t="s">
        <v>861</v>
      </c>
      <c r="H619">
        <v>4</v>
      </c>
    </row>
    <row r="620" spans="1:8" x14ac:dyDescent="0.25">
      <c r="A620" t="s">
        <v>505</v>
      </c>
      <c r="B620" t="s">
        <v>1042</v>
      </c>
      <c r="C620" t="s">
        <v>1045</v>
      </c>
      <c r="D620" s="1">
        <v>42122</v>
      </c>
      <c r="E620" t="s">
        <v>513</v>
      </c>
      <c r="F620" t="s">
        <v>686</v>
      </c>
      <c r="G620" t="s">
        <v>861</v>
      </c>
      <c r="H620">
        <v>6</v>
      </c>
    </row>
    <row r="621" spans="1:8" x14ac:dyDescent="0.25">
      <c r="A621" t="s">
        <v>505</v>
      </c>
      <c r="B621" t="s">
        <v>1042</v>
      </c>
      <c r="C621" t="s">
        <v>1045</v>
      </c>
      <c r="D621" s="1">
        <v>42122</v>
      </c>
      <c r="E621" t="s">
        <v>513</v>
      </c>
      <c r="F621" t="s">
        <v>688</v>
      </c>
      <c r="G621" t="s">
        <v>861</v>
      </c>
      <c r="H621">
        <v>2</v>
      </c>
    </row>
    <row r="622" spans="1:8" x14ac:dyDescent="0.25">
      <c r="A622" t="s">
        <v>505</v>
      </c>
      <c r="B622" t="s">
        <v>1042</v>
      </c>
      <c r="C622" t="s">
        <v>1045</v>
      </c>
      <c r="D622" s="1">
        <v>42122</v>
      </c>
      <c r="E622" t="s">
        <v>513</v>
      </c>
      <c r="F622" t="s">
        <v>692</v>
      </c>
      <c r="G622" t="s">
        <v>861</v>
      </c>
      <c r="H622">
        <v>26</v>
      </c>
    </row>
    <row r="623" spans="1:8" x14ac:dyDescent="0.25">
      <c r="A623" t="s">
        <v>505</v>
      </c>
      <c r="B623" t="s">
        <v>1042</v>
      </c>
      <c r="C623" t="s">
        <v>1045</v>
      </c>
      <c r="D623" s="1">
        <v>42122</v>
      </c>
      <c r="E623" t="s">
        <v>513</v>
      </c>
      <c r="F623" t="s">
        <v>696</v>
      </c>
      <c r="G623" t="s">
        <v>861</v>
      </c>
      <c r="H623">
        <v>1</v>
      </c>
    </row>
    <row r="624" spans="1:8" x14ac:dyDescent="0.25">
      <c r="A624" t="s">
        <v>505</v>
      </c>
      <c r="B624" t="s">
        <v>1042</v>
      </c>
      <c r="C624" t="s">
        <v>1045</v>
      </c>
      <c r="D624" s="1">
        <v>42122</v>
      </c>
      <c r="E624" t="s">
        <v>513</v>
      </c>
      <c r="F624" t="s">
        <v>704</v>
      </c>
      <c r="G624" t="s">
        <v>861</v>
      </c>
      <c r="H624">
        <v>2</v>
      </c>
    </row>
    <row r="625" spans="1:8" x14ac:dyDescent="0.25">
      <c r="A625" t="s">
        <v>505</v>
      </c>
      <c r="B625" t="s">
        <v>1042</v>
      </c>
      <c r="C625" t="s">
        <v>1045</v>
      </c>
      <c r="D625" s="1">
        <v>42122</v>
      </c>
      <c r="E625" t="s">
        <v>513</v>
      </c>
      <c r="F625" t="s">
        <v>707</v>
      </c>
      <c r="G625" t="s">
        <v>861</v>
      </c>
      <c r="H625">
        <v>2</v>
      </c>
    </row>
    <row r="626" spans="1:8" x14ac:dyDescent="0.25">
      <c r="A626" t="s">
        <v>505</v>
      </c>
      <c r="B626" t="s">
        <v>1042</v>
      </c>
      <c r="C626" t="s">
        <v>1045</v>
      </c>
      <c r="D626" s="1">
        <v>42122</v>
      </c>
      <c r="E626" t="s">
        <v>513</v>
      </c>
      <c r="F626" t="s">
        <v>708</v>
      </c>
      <c r="G626" t="s">
        <v>861</v>
      </c>
      <c r="H626">
        <v>1</v>
      </c>
    </row>
    <row r="627" spans="1:8" x14ac:dyDescent="0.25">
      <c r="A627" t="s">
        <v>505</v>
      </c>
      <c r="B627" t="s">
        <v>1042</v>
      </c>
      <c r="C627" t="s">
        <v>1045</v>
      </c>
      <c r="D627" s="1">
        <v>42122</v>
      </c>
      <c r="E627" t="s">
        <v>513</v>
      </c>
      <c r="F627" t="s">
        <v>719</v>
      </c>
      <c r="G627" t="s">
        <v>861</v>
      </c>
      <c r="H627">
        <v>1</v>
      </c>
    </row>
    <row r="628" spans="1:8" x14ac:dyDescent="0.25">
      <c r="A628" t="s">
        <v>505</v>
      </c>
      <c r="B628" t="s">
        <v>1042</v>
      </c>
      <c r="C628" t="s">
        <v>1045</v>
      </c>
      <c r="D628" s="1">
        <v>42122</v>
      </c>
      <c r="E628" t="s">
        <v>513</v>
      </c>
      <c r="F628" t="s">
        <v>729</v>
      </c>
      <c r="G628" t="s">
        <v>861</v>
      </c>
      <c r="H628">
        <v>2</v>
      </c>
    </row>
    <row r="629" spans="1:8" x14ac:dyDescent="0.25">
      <c r="A629" t="s">
        <v>505</v>
      </c>
      <c r="B629" t="s">
        <v>1042</v>
      </c>
      <c r="C629" t="s">
        <v>1045</v>
      </c>
      <c r="D629" s="1">
        <v>42122</v>
      </c>
      <c r="E629" t="s">
        <v>513</v>
      </c>
      <c r="F629" t="s">
        <v>733</v>
      </c>
      <c r="G629" t="s">
        <v>861</v>
      </c>
      <c r="H629">
        <v>1</v>
      </c>
    </row>
    <row r="630" spans="1:8" x14ac:dyDescent="0.25">
      <c r="A630" t="s">
        <v>505</v>
      </c>
      <c r="B630" t="s">
        <v>1042</v>
      </c>
      <c r="C630" t="s">
        <v>1045</v>
      </c>
      <c r="D630" s="1">
        <v>42122</v>
      </c>
      <c r="E630" t="s">
        <v>513</v>
      </c>
      <c r="F630" t="s">
        <v>736</v>
      </c>
      <c r="G630" t="s">
        <v>861</v>
      </c>
      <c r="H630">
        <v>3</v>
      </c>
    </row>
    <row r="631" spans="1:8" x14ac:dyDescent="0.25">
      <c r="A631" t="s">
        <v>505</v>
      </c>
      <c r="B631" t="s">
        <v>1042</v>
      </c>
      <c r="C631" t="s">
        <v>1045</v>
      </c>
      <c r="D631" s="1">
        <v>42122</v>
      </c>
      <c r="E631" t="s">
        <v>513</v>
      </c>
      <c r="F631" t="s">
        <v>740</v>
      </c>
      <c r="G631" t="s">
        <v>861</v>
      </c>
      <c r="H631">
        <v>1</v>
      </c>
    </row>
    <row r="632" spans="1:8" x14ac:dyDescent="0.25">
      <c r="A632" t="s">
        <v>505</v>
      </c>
      <c r="B632" t="s">
        <v>1042</v>
      </c>
      <c r="C632" t="s">
        <v>1045</v>
      </c>
      <c r="D632" s="1">
        <v>42122</v>
      </c>
      <c r="E632" t="s">
        <v>513</v>
      </c>
      <c r="F632" t="s">
        <v>744</v>
      </c>
      <c r="G632" t="s">
        <v>861</v>
      </c>
      <c r="H632">
        <v>8</v>
      </c>
    </row>
    <row r="633" spans="1:8" x14ac:dyDescent="0.25">
      <c r="A633" t="s">
        <v>505</v>
      </c>
      <c r="B633" t="s">
        <v>1042</v>
      </c>
      <c r="C633" t="s">
        <v>1045</v>
      </c>
      <c r="D633" s="1">
        <v>42122</v>
      </c>
      <c r="E633" t="s">
        <v>513</v>
      </c>
      <c r="F633" t="s">
        <v>750</v>
      </c>
      <c r="G633" t="s">
        <v>861</v>
      </c>
      <c r="H633">
        <v>2</v>
      </c>
    </row>
    <row r="634" spans="1:8" x14ac:dyDescent="0.25">
      <c r="A634" t="s">
        <v>505</v>
      </c>
      <c r="B634" t="s">
        <v>1042</v>
      </c>
      <c r="C634" t="s">
        <v>1045</v>
      </c>
      <c r="D634" s="1">
        <v>42122</v>
      </c>
      <c r="E634" t="s">
        <v>513</v>
      </c>
      <c r="F634" t="s">
        <v>752</v>
      </c>
      <c r="G634" t="s">
        <v>861</v>
      </c>
      <c r="H634">
        <v>1</v>
      </c>
    </row>
    <row r="635" spans="1:8" x14ac:dyDescent="0.25">
      <c r="A635" t="s">
        <v>505</v>
      </c>
      <c r="B635" t="s">
        <v>1042</v>
      </c>
      <c r="C635" t="s">
        <v>1045</v>
      </c>
      <c r="D635" s="1">
        <v>42122</v>
      </c>
      <c r="E635" t="s">
        <v>513</v>
      </c>
      <c r="F635" t="s">
        <v>760</v>
      </c>
      <c r="G635" t="s">
        <v>861</v>
      </c>
      <c r="H635">
        <v>1</v>
      </c>
    </row>
    <row r="636" spans="1:8" x14ac:dyDescent="0.25">
      <c r="A636" t="s">
        <v>505</v>
      </c>
      <c r="B636" t="s">
        <v>1042</v>
      </c>
      <c r="C636" t="s">
        <v>1045</v>
      </c>
      <c r="D636" s="1">
        <v>42122</v>
      </c>
      <c r="E636" t="s">
        <v>513</v>
      </c>
      <c r="F636" t="s">
        <v>767</v>
      </c>
      <c r="G636" t="s">
        <v>861</v>
      </c>
      <c r="H636">
        <v>1</v>
      </c>
    </row>
    <row r="637" spans="1:8" x14ac:dyDescent="0.25">
      <c r="A637" t="s">
        <v>505</v>
      </c>
      <c r="B637" t="s">
        <v>1042</v>
      </c>
      <c r="C637" t="s">
        <v>1045</v>
      </c>
      <c r="D637" s="1">
        <v>42122</v>
      </c>
      <c r="E637" t="s">
        <v>513</v>
      </c>
      <c r="F637" t="s">
        <v>769</v>
      </c>
      <c r="G637" t="s">
        <v>861</v>
      </c>
      <c r="H637">
        <v>1</v>
      </c>
    </row>
    <row r="638" spans="1:8" x14ac:dyDescent="0.25">
      <c r="A638" t="s">
        <v>505</v>
      </c>
      <c r="B638" t="s">
        <v>1042</v>
      </c>
      <c r="C638" t="s">
        <v>1045</v>
      </c>
      <c r="D638" s="1">
        <v>42122</v>
      </c>
      <c r="E638" t="s">
        <v>513</v>
      </c>
      <c r="F638" t="s">
        <v>775</v>
      </c>
      <c r="G638" t="s">
        <v>861</v>
      </c>
      <c r="H638">
        <v>1</v>
      </c>
    </row>
    <row r="639" spans="1:8" x14ac:dyDescent="0.25">
      <c r="A639" t="s">
        <v>505</v>
      </c>
      <c r="B639" t="s">
        <v>1042</v>
      </c>
      <c r="C639" t="s">
        <v>1045</v>
      </c>
      <c r="D639" s="1">
        <v>42122</v>
      </c>
      <c r="E639" t="s">
        <v>513</v>
      </c>
      <c r="F639" t="s">
        <v>789</v>
      </c>
      <c r="G639" t="s">
        <v>861</v>
      </c>
      <c r="H639">
        <v>3</v>
      </c>
    </row>
    <row r="640" spans="1:8" x14ac:dyDescent="0.25">
      <c r="A640" t="s">
        <v>505</v>
      </c>
      <c r="B640" t="s">
        <v>1042</v>
      </c>
      <c r="C640" t="s">
        <v>1045</v>
      </c>
      <c r="D640" s="1">
        <v>42122</v>
      </c>
      <c r="E640" t="s">
        <v>513</v>
      </c>
      <c r="F640" t="s">
        <v>798</v>
      </c>
      <c r="G640" t="s">
        <v>861</v>
      </c>
      <c r="H640">
        <v>5</v>
      </c>
    </row>
    <row r="641" spans="1:8" x14ac:dyDescent="0.25">
      <c r="A641" t="s">
        <v>505</v>
      </c>
      <c r="B641" t="s">
        <v>1042</v>
      </c>
      <c r="C641" t="s">
        <v>1045</v>
      </c>
      <c r="D641" s="1">
        <v>42122</v>
      </c>
      <c r="E641" t="s">
        <v>513</v>
      </c>
      <c r="F641" t="s">
        <v>842</v>
      </c>
      <c r="G641" t="s">
        <v>861</v>
      </c>
      <c r="H641">
        <v>3</v>
      </c>
    </row>
    <row r="642" spans="1:8" x14ac:dyDescent="0.25">
      <c r="A642" t="s">
        <v>505</v>
      </c>
      <c r="B642" t="s">
        <v>1042</v>
      </c>
      <c r="C642" t="s">
        <v>1045</v>
      </c>
      <c r="D642" s="1">
        <v>42122</v>
      </c>
      <c r="E642" t="s">
        <v>513</v>
      </c>
      <c r="F642" t="s">
        <v>846</v>
      </c>
      <c r="G642" t="s">
        <v>861</v>
      </c>
      <c r="H642">
        <v>4</v>
      </c>
    </row>
    <row r="643" spans="1:8" x14ac:dyDescent="0.25">
      <c r="A643" t="s">
        <v>505</v>
      </c>
      <c r="B643" t="s">
        <v>1042</v>
      </c>
      <c r="C643" t="s">
        <v>1045</v>
      </c>
      <c r="D643" s="1">
        <v>42122</v>
      </c>
      <c r="E643" t="s">
        <v>513</v>
      </c>
      <c r="F643" t="s">
        <v>847</v>
      </c>
      <c r="G643" t="s">
        <v>861</v>
      </c>
      <c r="H643">
        <v>27</v>
      </c>
    </row>
    <row r="644" spans="1:8" x14ac:dyDescent="0.25">
      <c r="A644" t="s">
        <v>505</v>
      </c>
      <c r="B644" t="s">
        <v>1042</v>
      </c>
      <c r="C644" t="s">
        <v>1045</v>
      </c>
      <c r="D644" s="1">
        <v>42122</v>
      </c>
      <c r="E644" t="s">
        <v>513</v>
      </c>
      <c r="F644" t="s">
        <v>848</v>
      </c>
      <c r="G644" t="s">
        <v>861</v>
      </c>
      <c r="H644">
        <v>4</v>
      </c>
    </row>
    <row r="645" spans="1:8" x14ac:dyDescent="0.25">
      <c r="A645" t="s">
        <v>505</v>
      </c>
      <c r="B645" t="s">
        <v>1042</v>
      </c>
      <c r="C645" t="s">
        <v>1045</v>
      </c>
      <c r="D645" s="1">
        <v>42122</v>
      </c>
      <c r="E645" t="s">
        <v>513</v>
      </c>
      <c r="F645" t="s">
        <v>515</v>
      </c>
      <c r="G645" t="s">
        <v>861</v>
      </c>
      <c r="H645">
        <v>1</v>
      </c>
    </row>
    <row r="646" spans="1:8" x14ac:dyDescent="0.25">
      <c r="A646" t="s">
        <v>506</v>
      </c>
      <c r="B646" t="s">
        <v>1042</v>
      </c>
      <c r="C646" t="s">
        <v>1045</v>
      </c>
      <c r="D646" s="1">
        <v>42873</v>
      </c>
      <c r="E646" t="s">
        <v>513</v>
      </c>
      <c r="F646" t="s">
        <v>518</v>
      </c>
      <c r="G646" t="s">
        <v>861</v>
      </c>
      <c r="H646">
        <v>2</v>
      </c>
    </row>
    <row r="647" spans="1:8" x14ac:dyDescent="0.25">
      <c r="A647" t="s">
        <v>506</v>
      </c>
      <c r="B647" t="s">
        <v>1042</v>
      </c>
      <c r="C647" t="s">
        <v>1045</v>
      </c>
      <c r="D647" s="1">
        <v>42873</v>
      </c>
      <c r="E647" t="s">
        <v>513</v>
      </c>
      <c r="F647" t="s">
        <v>526</v>
      </c>
      <c r="G647" t="s">
        <v>861</v>
      </c>
      <c r="H647">
        <v>3</v>
      </c>
    </row>
    <row r="648" spans="1:8" x14ac:dyDescent="0.25">
      <c r="A648" t="s">
        <v>506</v>
      </c>
      <c r="B648" t="s">
        <v>1042</v>
      </c>
      <c r="C648" t="s">
        <v>1045</v>
      </c>
      <c r="D648" s="1">
        <v>42873</v>
      </c>
      <c r="E648" t="s">
        <v>513</v>
      </c>
      <c r="F648" t="s">
        <v>556</v>
      </c>
      <c r="G648" t="s">
        <v>861</v>
      </c>
      <c r="H648">
        <v>2</v>
      </c>
    </row>
    <row r="649" spans="1:8" x14ac:dyDescent="0.25">
      <c r="A649" t="s">
        <v>506</v>
      </c>
      <c r="B649" t="s">
        <v>1042</v>
      </c>
      <c r="C649" t="s">
        <v>1045</v>
      </c>
      <c r="D649" s="1">
        <v>42873</v>
      </c>
      <c r="E649" t="s">
        <v>513</v>
      </c>
      <c r="F649" t="s">
        <v>564</v>
      </c>
      <c r="G649" t="s">
        <v>861</v>
      </c>
      <c r="H649">
        <v>485</v>
      </c>
    </row>
    <row r="650" spans="1:8" x14ac:dyDescent="0.25">
      <c r="A650" t="s">
        <v>506</v>
      </c>
      <c r="B650" t="s">
        <v>1042</v>
      </c>
      <c r="C650" t="s">
        <v>1045</v>
      </c>
      <c r="D650" s="1">
        <v>42873</v>
      </c>
      <c r="E650" t="s">
        <v>513</v>
      </c>
      <c r="F650" t="s">
        <v>565</v>
      </c>
      <c r="G650" t="s">
        <v>861</v>
      </c>
      <c r="H650">
        <v>10</v>
      </c>
    </row>
    <row r="651" spans="1:8" x14ac:dyDescent="0.25">
      <c r="A651" t="s">
        <v>506</v>
      </c>
      <c r="B651" t="s">
        <v>1042</v>
      </c>
      <c r="C651" t="s">
        <v>1045</v>
      </c>
      <c r="D651" s="1">
        <v>42873</v>
      </c>
      <c r="E651" t="s">
        <v>513</v>
      </c>
      <c r="F651" t="s">
        <v>568</v>
      </c>
      <c r="G651" t="s">
        <v>861</v>
      </c>
      <c r="H651">
        <v>4</v>
      </c>
    </row>
    <row r="652" spans="1:8" x14ac:dyDescent="0.25">
      <c r="A652" t="s">
        <v>506</v>
      </c>
      <c r="B652" t="s">
        <v>1042</v>
      </c>
      <c r="C652" t="s">
        <v>1045</v>
      </c>
      <c r="D652" s="1">
        <v>42873</v>
      </c>
      <c r="E652" t="s">
        <v>513</v>
      </c>
      <c r="F652" t="s">
        <v>569</v>
      </c>
      <c r="G652" t="s">
        <v>861</v>
      </c>
      <c r="H652">
        <v>8</v>
      </c>
    </row>
    <row r="653" spans="1:8" x14ac:dyDescent="0.25">
      <c r="A653" t="s">
        <v>506</v>
      </c>
      <c r="B653" t="s">
        <v>1042</v>
      </c>
      <c r="C653" t="s">
        <v>1045</v>
      </c>
      <c r="D653" s="1">
        <v>42873</v>
      </c>
      <c r="E653" t="s">
        <v>513</v>
      </c>
      <c r="F653" t="s">
        <v>570</v>
      </c>
      <c r="G653" t="s">
        <v>861</v>
      </c>
      <c r="H653">
        <v>230</v>
      </c>
    </row>
    <row r="654" spans="1:8" x14ac:dyDescent="0.25">
      <c r="A654" t="s">
        <v>506</v>
      </c>
      <c r="B654" t="s">
        <v>1042</v>
      </c>
      <c r="C654" t="s">
        <v>1045</v>
      </c>
      <c r="D654" s="1">
        <v>42873</v>
      </c>
      <c r="E654" t="s">
        <v>513</v>
      </c>
      <c r="F654" t="s">
        <v>571</v>
      </c>
      <c r="G654" t="s">
        <v>861</v>
      </c>
      <c r="H654">
        <v>24</v>
      </c>
    </row>
    <row r="655" spans="1:8" x14ac:dyDescent="0.25">
      <c r="A655" t="s">
        <v>506</v>
      </c>
      <c r="B655" t="s">
        <v>1042</v>
      </c>
      <c r="C655" t="s">
        <v>1045</v>
      </c>
      <c r="D655" s="1">
        <v>42873</v>
      </c>
      <c r="E655" t="s">
        <v>513</v>
      </c>
      <c r="F655" t="s">
        <v>579</v>
      </c>
      <c r="G655" t="s">
        <v>861</v>
      </c>
      <c r="H655">
        <v>1</v>
      </c>
    </row>
    <row r="656" spans="1:8" x14ac:dyDescent="0.25">
      <c r="A656" t="s">
        <v>506</v>
      </c>
      <c r="B656" t="s">
        <v>1042</v>
      </c>
      <c r="C656" t="s">
        <v>1045</v>
      </c>
      <c r="D656" s="1">
        <v>42873</v>
      </c>
      <c r="E656" t="s">
        <v>513</v>
      </c>
      <c r="F656" t="s">
        <v>584</v>
      </c>
      <c r="G656" t="s">
        <v>861</v>
      </c>
      <c r="H656">
        <v>1</v>
      </c>
    </row>
    <row r="657" spans="1:8" x14ac:dyDescent="0.25">
      <c r="A657" t="s">
        <v>506</v>
      </c>
      <c r="B657" t="s">
        <v>1042</v>
      </c>
      <c r="C657" t="s">
        <v>1045</v>
      </c>
      <c r="D657" s="1">
        <v>42873</v>
      </c>
      <c r="E657" t="s">
        <v>513</v>
      </c>
      <c r="F657" t="s">
        <v>585</v>
      </c>
      <c r="G657" t="s">
        <v>861</v>
      </c>
      <c r="H657">
        <v>26</v>
      </c>
    </row>
    <row r="658" spans="1:8" x14ac:dyDescent="0.25">
      <c r="A658" t="s">
        <v>506</v>
      </c>
      <c r="B658" t="s">
        <v>1042</v>
      </c>
      <c r="C658" t="s">
        <v>1045</v>
      </c>
      <c r="D658" s="1">
        <v>42873</v>
      </c>
      <c r="E658" t="s">
        <v>513</v>
      </c>
      <c r="F658" t="s">
        <v>589</v>
      </c>
      <c r="G658" t="s">
        <v>861</v>
      </c>
      <c r="H658">
        <v>1</v>
      </c>
    </row>
    <row r="659" spans="1:8" x14ac:dyDescent="0.25">
      <c r="A659" t="s">
        <v>506</v>
      </c>
      <c r="B659" t="s">
        <v>1042</v>
      </c>
      <c r="C659" t="s">
        <v>1045</v>
      </c>
      <c r="D659" s="1">
        <v>42873</v>
      </c>
      <c r="E659" t="s">
        <v>513</v>
      </c>
      <c r="F659" t="s">
        <v>614</v>
      </c>
      <c r="G659" t="s">
        <v>861</v>
      </c>
      <c r="H659">
        <v>1</v>
      </c>
    </row>
    <row r="660" spans="1:8" x14ac:dyDescent="0.25">
      <c r="A660" t="s">
        <v>506</v>
      </c>
      <c r="B660" t="s">
        <v>1042</v>
      </c>
      <c r="C660" t="s">
        <v>1045</v>
      </c>
      <c r="D660" s="1">
        <v>42873</v>
      </c>
      <c r="E660" t="s">
        <v>513</v>
      </c>
      <c r="F660" t="s">
        <v>616</v>
      </c>
      <c r="G660" t="s">
        <v>861</v>
      </c>
      <c r="H660">
        <v>3</v>
      </c>
    </row>
    <row r="661" spans="1:8" x14ac:dyDescent="0.25">
      <c r="A661" t="s">
        <v>506</v>
      </c>
      <c r="B661" t="s">
        <v>1042</v>
      </c>
      <c r="C661" t="s">
        <v>1045</v>
      </c>
      <c r="D661" s="1">
        <v>42873</v>
      </c>
      <c r="E661" t="s">
        <v>513</v>
      </c>
      <c r="F661" t="s">
        <v>617</v>
      </c>
      <c r="G661" t="s">
        <v>861</v>
      </c>
      <c r="H661">
        <v>2</v>
      </c>
    </row>
    <row r="662" spans="1:8" x14ac:dyDescent="0.25">
      <c r="A662" t="s">
        <v>506</v>
      </c>
      <c r="B662" t="s">
        <v>1042</v>
      </c>
      <c r="C662" t="s">
        <v>1045</v>
      </c>
      <c r="D662" s="1">
        <v>42873</v>
      </c>
      <c r="E662" t="s">
        <v>513</v>
      </c>
      <c r="F662" t="s">
        <v>618</v>
      </c>
      <c r="G662" t="s">
        <v>861</v>
      </c>
      <c r="H662">
        <v>15</v>
      </c>
    </row>
    <row r="663" spans="1:8" x14ac:dyDescent="0.25">
      <c r="A663" t="s">
        <v>506</v>
      </c>
      <c r="B663" t="s">
        <v>1042</v>
      </c>
      <c r="C663" t="s">
        <v>1045</v>
      </c>
      <c r="D663" s="1">
        <v>42873</v>
      </c>
      <c r="E663" t="s">
        <v>513</v>
      </c>
      <c r="F663" t="s">
        <v>621</v>
      </c>
      <c r="G663" t="s">
        <v>861</v>
      </c>
      <c r="H663">
        <v>1</v>
      </c>
    </row>
    <row r="664" spans="1:8" x14ac:dyDescent="0.25">
      <c r="A664" t="s">
        <v>506</v>
      </c>
      <c r="B664" t="s">
        <v>1042</v>
      </c>
      <c r="C664" t="s">
        <v>1045</v>
      </c>
      <c r="D664" s="1">
        <v>42873</v>
      </c>
      <c r="E664" t="s">
        <v>513</v>
      </c>
      <c r="F664" t="s">
        <v>622</v>
      </c>
      <c r="G664" t="s">
        <v>861</v>
      </c>
      <c r="H664">
        <v>1</v>
      </c>
    </row>
    <row r="665" spans="1:8" x14ac:dyDescent="0.25">
      <c r="A665" t="s">
        <v>506</v>
      </c>
      <c r="B665" t="s">
        <v>1042</v>
      </c>
      <c r="C665" t="s">
        <v>1045</v>
      </c>
      <c r="D665" s="1">
        <v>42873</v>
      </c>
      <c r="E665" t="s">
        <v>513</v>
      </c>
      <c r="F665" t="s">
        <v>686</v>
      </c>
      <c r="G665" t="s">
        <v>861</v>
      </c>
      <c r="H665">
        <v>1</v>
      </c>
    </row>
    <row r="666" spans="1:8" x14ac:dyDescent="0.25">
      <c r="A666" t="s">
        <v>506</v>
      </c>
      <c r="B666" t="s">
        <v>1042</v>
      </c>
      <c r="C666" t="s">
        <v>1045</v>
      </c>
      <c r="D666" s="1">
        <v>42873</v>
      </c>
      <c r="E666" t="s">
        <v>513</v>
      </c>
      <c r="F666" t="s">
        <v>692</v>
      </c>
      <c r="G666" t="s">
        <v>861</v>
      </c>
      <c r="H666">
        <v>9</v>
      </c>
    </row>
    <row r="667" spans="1:8" x14ac:dyDescent="0.25">
      <c r="A667" t="s">
        <v>506</v>
      </c>
      <c r="B667" t="s">
        <v>1042</v>
      </c>
      <c r="C667" t="s">
        <v>1045</v>
      </c>
      <c r="D667" s="1">
        <v>42873</v>
      </c>
      <c r="E667" t="s">
        <v>513</v>
      </c>
      <c r="F667" t="s">
        <v>693</v>
      </c>
      <c r="G667" t="s">
        <v>861</v>
      </c>
      <c r="H667">
        <v>2</v>
      </c>
    </row>
    <row r="668" spans="1:8" x14ac:dyDescent="0.25">
      <c r="A668" t="s">
        <v>506</v>
      </c>
      <c r="B668" t="s">
        <v>1042</v>
      </c>
      <c r="C668" t="s">
        <v>1045</v>
      </c>
      <c r="D668" s="1">
        <v>42873</v>
      </c>
      <c r="E668" t="s">
        <v>513</v>
      </c>
      <c r="F668" t="s">
        <v>701</v>
      </c>
      <c r="G668" t="s">
        <v>861</v>
      </c>
      <c r="H668">
        <v>2</v>
      </c>
    </row>
    <row r="669" spans="1:8" x14ac:dyDescent="0.25">
      <c r="A669" t="s">
        <v>506</v>
      </c>
      <c r="B669" t="s">
        <v>1042</v>
      </c>
      <c r="C669" t="s">
        <v>1045</v>
      </c>
      <c r="D669" s="1">
        <v>42873</v>
      </c>
      <c r="E669" t="s">
        <v>513</v>
      </c>
      <c r="F669" t="s">
        <v>709</v>
      </c>
      <c r="G669" t="s">
        <v>861</v>
      </c>
      <c r="H669">
        <v>8</v>
      </c>
    </row>
    <row r="670" spans="1:8" x14ac:dyDescent="0.25">
      <c r="A670" t="s">
        <v>506</v>
      </c>
      <c r="B670" t="s">
        <v>1042</v>
      </c>
      <c r="C670" t="s">
        <v>1045</v>
      </c>
      <c r="D670" s="1">
        <v>42873</v>
      </c>
      <c r="E670" t="s">
        <v>513</v>
      </c>
      <c r="F670" t="s">
        <v>714</v>
      </c>
      <c r="G670" t="s">
        <v>861</v>
      </c>
      <c r="H670">
        <v>7</v>
      </c>
    </row>
    <row r="671" spans="1:8" x14ac:dyDescent="0.25">
      <c r="A671" t="s">
        <v>506</v>
      </c>
      <c r="B671" t="s">
        <v>1042</v>
      </c>
      <c r="C671" t="s">
        <v>1045</v>
      </c>
      <c r="D671" s="1">
        <v>42873</v>
      </c>
      <c r="E671" t="s">
        <v>513</v>
      </c>
      <c r="F671" t="s">
        <v>724</v>
      </c>
      <c r="G671" t="s">
        <v>861</v>
      </c>
      <c r="H671">
        <v>1</v>
      </c>
    </row>
    <row r="672" spans="1:8" x14ac:dyDescent="0.25">
      <c r="A672" t="s">
        <v>506</v>
      </c>
      <c r="B672" t="s">
        <v>1042</v>
      </c>
      <c r="C672" t="s">
        <v>1045</v>
      </c>
      <c r="D672" s="1">
        <v>42873</v>
      </c>
      <c r="E672" t="s">
        <v>513</v>
      </c>
      <c r="F672" t="s">
        <v>727</v>
      </c>
      <c r="G672" t="s">
        <v>861</v>
      </c>
      <c r="H672">
        <v>2</v>
      </c>
    </row>
    <row r="673" spans="1:8" x14ac:dyDescent="0.25">
      <c r="A673" t="s">
        <v>506</v>
      </c>
      <c r="B673" t="s">
        <v>1042</v>
      </c>
      <c r="C673" t="s">
        <v>1045</v>
      </c>
      <c r="D673" s="1">
        <v>42873</v>
      </c>
      <c r="E673" t="s">
        <v>513</v>
      </c>
      <c r="F673" t="s">
        <v>733</v>
      </c>
      <c r="G673" t="s">
        <v>861</v>
      </c>
      <c r="H673">
        <v>2</v>
      </c>
    </row>
    <row r="674" spans="1:8" x14ac:dyDescent="0.25">
      <c r="A674" t="s">
        <v>506</v>
      </c>
      <c r="B674" t="s">
        <v>1042</v>
      </c>
      <c r="C674" t="s">
        <v>1045</v>
      </c>
      <c r="D674" s="1">
        <v>42873</v>
      </c>
      <c r="E674" t="s">
        <v>513</v>
      </c>
      <c r="F674" t="s">
        <v>736</v>
      </c>
      <c r="G674" t="s">
        <v>861</v>
      </c>
      <c r="H674">
        <v>4</v>
      </c>
    </row>
    <row r="675" spans="1:8" x14ac:dyDescent="0.25">
      <c r="A675" t="s">
        <v>506</v>
      </c>
      <c r="B675" t="s">
        <v>1042</v>
      </c>
      <c r="C675" t="s">
        <v>1045</v>
      </c>
      <c r="D675" s="1">
        <v>42873</v>
      </c>
      <c r="E675" t="s">
        <v>513</v>
      </c>
      <c r="F675" t="s">
        <v>738</v>
      </c>
      <c r="G675" t="s">
        <v>861</v>
      </c>
      <c r="H675">
        <v>8</v>
      </c>
    </row>
    <row r="676" spans="1:8" x14ac:dyDescent="0.25">
      <c r="A676" t="s">
        <v>506</v>
      </c>
      <c r="B676" t="s">
        <v>1042</v>
      </c>
      <c r="C676" t="s">
        <v>1045</v>
      </c>
      <c r="D676" s="1">
        <v>42873</v>
      </c>
      <c r="E676" t="s">
        <v>513</v>
      </c>
      <c r="F676" t="s">
        <v>752</v>
      </c>
      <c r="G676" t="s">
        <v>861</v>
      </c>
      <c r="H676">
        <v>3</v>
      </c>
    </row>
    <row r="677" spans="1:8" x14ac:dyDescent="0.25">
      <c r="A677" t="s">
        <v>506</v>
      </c>
      <c r="B677" t="s">
        <v>1042</v>
      </c>
      <c r="C677" t="s">
        <v>1045</v>
      </c>
      <c r="D677" s="1">
        <v>42873</v>
      </c>
      <c r="E677" t="s">
        <v>513</v>
      </c>
      <c r="F677" t="s">
        <v>763</v>
      </c>
      <c r="G677" t="s">
        <v>861</v>
      </c>
      <c r="H677">
        <v>6</v>
      </c>
    </row>
    <row r="678" spans="1:8" x14ac:dyDescent="0.25">
      <c r="A678" t="s">
        <v>506</v>
      </c>
      <c r="B678" t="s">
        <v>1042</v>
      </c>
      <c r="C678" t="s">
        <v>1045</v>
      </c>
      <c r="D678" s="1">
        <v>42873</v>
      </c>
      <c r="E678" t="s">
        <v>513</v>
      </c>
      <c r="F678" t="s">
        <v>775</v>
      </c>
      <c r="G678" t="s">
        <v>861</v>
      </c>
      <c r="H678">
        <v>2</v>
      </c>
    </row>
    <row r="679" spans="1:8" x14ac:dyDescent="0.25">
      <c r="A679" t="s">
        <v>506</v>
      </c>
      <c r="B679" t="s">
        <v>1042</v>
      </c>
      <c r="C679" t="s">
        <v>1045</v>
      </c>
      <c r="D679" s="1">
        <v>42873</v>
      </c>
      <c r="E679" t="s">
        <v>513</v>
      </c>
      <c r="F679" t="s">
        <v>787</v>
      </c>
      <c r="G679" t="s">
        <v>861</v>
      </c>
      <c r="H679">
        <v>2</v>
      </c>
    </row>
    <row r="680" spans="1:8" x14ac:dyDescent="0.25">
      <c r="A680" t="s">
        <v>506</v>
      </c>
      <c r="B680" t="s">
        <v>1042</v>
      </c>
      <c r="C680" t="s">
        <v>1045</v>
      </c>
      <c r="D680" s="1">
        <v>42873</v>
      </c>
      <c r="E680" t="s">
        <v>513</v>
      </c>
      <c r="F680" t="s">
        <v>789</v>
      </c>
      <c r="G680" t="s">
        <v>861</v>
      </c>
      <c r="H680">
        <v>12</v>
      </c>
    </row>
    <row r="681" spans="1:8" x14ac:dyDescent="0.25">
      <c r="A681" t="s">
        <v>506</v>
      </c>
      <c r="B681" t="s">
        <v>1042</v>
      </c>
      <c r="C681" t="s">
        <v>1045</v>
      </c>
      <c r="D681" s="1">
        <v>42873</v>
      </c>
      <c r="E681" t="s">
        <v>513</v>
      </c>
      <c r="F681" t="s">
        <v>790</v>
      </c>
      <c r="G681" t="s">
        <v>861</v>
      </c>
      <c r="H681">
        <v>4</v>
      </c>
    </row>
    <row r="682" spans="1:8" x14ac:dyDescent="0.25">
      <c r="A682" t="s">
        <v>506</v>
      </c>
      <c r="B682" t="s">
        <v>1042</v>
      </c>
      <c r="C682" t="s">
        <v>1045</v>
      </c>
      <c r="D682" s="1">
        <v>42873</v>
      </c>
      <c r="E682" t="s">
        <v>513</v>
      </c>
      <c r="F682" t="s">
        <v>794</v>
      </c>
      <c r="G682" t="s">
        <v>861</v>
      </c>
      <c r="H682">
        <v>32</v>
      </c>
    </row>
    <row r="683" spans="1:8" x14ac:dyDescent="0.25">
      <c r="A683" t="s">
        <v>506</v>
      </c>
      <c r="B683" t="s">
        <v>1042</v>
      </c>
      <c r="C683" t="s">
        <v>1045</v>
      </c>
      <c r="D683" s="1">
        <v>42873</v>
      </c>
      <c r="E683" t="s">
        <v>513</v>
      </c>
      <c r="F683" t="s">
        <v>799</v>
      </c>
      <c r="G683" t="s">
        <v>861</v>
      </c>
      <c r="H683">
        <v>20</v>
      </c>
    </row>
    <row r="684" spans="1:8" x14ac:dyDescent="0.25">
      <c r="A684" t="s">
        <v>506</v>
      </c>
      <c r="B684" t="s">
        <v>1042</v>
      </c>
      <c r="C684" t="s">
        <v>1045</v>
      </c>
      <c r="D684" s="1">
        <v>42873</v>
      </c>
      <c r="E684" t="s">
        <v>513</v>
      </c>
      <c r="F684" t="s">
        <v>814</v>
      </c>
      <c r="G684" t="s">
        <v>861</v>
      </c>
      <c r="H684">
        <v>1</v>
      </c>
    </row>
    <row r="685" spans="1:8" x14ac:dyDescent="0.25">
      <c r="A685" t="s">
        <v>506</v>
      </c>
      <c r="B685" t="s">
        <v>1042</v>
      </c>
      <c r="C685" t="s">
        <v>1045</v>
      </c>
      <c r="D685" s="1">
        <v>42873</v>
      </c>
      <c r="E685" t="s">
        <v>513</v>
      </c>
      <c r="F685" t="s">
        <v>830</v>
      </c>
      <c r="G685" t="s">
        <v>861</v>
      </c>
      <c r="H685">
        <v>1</v>
      </c>
    </row>
    <row r="686" spans="1:8" x14ac:dyDescent="0.25">
      <c r="A686" t="s">
        <v>506</v>
      </c>
      <c r="B686" t="s">
        <v>1042</v>
      </c>
      <c r="C686" t="s">
        <v>1045</v>
      </c>
      <c r="D686" s="1">
        <v>42873</v>
      </c>
      <c r="E686" t="s">
        <v>513</v>
      </c>
      <c r="F686" t="s">
        <v>831</v>
      </c>
      <c r="G686" t="s">
        <v>861</v>
      </c>
      <c r="H686">
        <v>2</v>
      </c>
    </row>
    <row r="687" spans="1:8" x14ac:dyDescent="0.25">
      <c r="A687" t="s">
        <v>506</v>
      </c>
      <c r="B687" t="s">
        <v>1042</v>
      </c>
      <c r="C687" t="s">
        <v>1045</v>
      </c>
      <c r="D687" s="1">
        <v>42873</v>
      </c>
      <c r="E687" t="s">
        <v>513</v>
      </c>
      <c r="F687" t="s">
        <v>835</v>
      </c>
      <c r="G687" t="s">
        <v>861</v>
      </c>
      <c r="H687">
        <v>1</v>
      </c>
    </row>
    <row r="688" spans="1:8" x14ac:dyDescent="0.25">
      <c r="A688" t="s">
        <v>506</v>
      </c>
      <c r="B688" t="s">
        <v>1042</v>
      </c>
      <c r="C688" t="s">
        <v>1045</v>
      </c>
      <c r="D688" s="1">
        <v>42873</v>
      </c>
      <c r="E688" t="s">
        <v>513</v>
      </c>
      <c r="F688" t="s">
        <v>837</v>
      </c>
      <c r="G688" t="s">
        <v>861</v>
      </c>
      <c r="H688">
        <v>2</v>
      </c>
    </row>
    <row r="689" spans="1:8" x14ac:dyDescent="0.25">
      <c r="A689" t="s">
        <v>506</v>
      </c>
      <c r="B689" t="s">
        <v>1042</v>
      </c>
      <c r="C689" t="s">
        <v>1045</v>
      </c>
      <c r="D689" s="1">
        <v>42873</v>
      </c>
      <c r="E689" t="s">
        <v>513</v>
      </c>
      <c r="F689" t="s">
        <v>839</v>
      </c>
      <c r="G689" t="s">
        <v>861</v>
      </c>
      <c r="H689">
        <v>2</v>
      </c>
    </row>
    <row r="690" spans="1:8" x14ac:dyDescent="0.25">
      <c r="A690" t="s">
        <v>506</v>
      </c>
      <c r="B690" t="s">
        <v>1042</v>
      </c>
      <c r="C690" t="s">
        <v>1045</v>
      </c>
      <c r="D690" s="1">
        <v>42873</v>
      </c>
      <c r="E690" t="s">
        <v>513</v>
      </c>
      <c r="F690" t="s">
        <v>842</v>
      </c>
      <c r="G690" t="s">
        <v>861</v>
      </c>
      <c r="H690">
        <v>1</v>
      </c>
    </row>
    <row r="691" spans="1:8" x14ac:dyDescent="0.25">
      <c r="A691" t="s">
        <v>506</v>
      </c>
      <c r="B691" t="s">
        <v>1042</v>
      </c>
      <c r="C691" t="s">
        <v>1045</v>
      </c>
      <c r="D691" s="1">
        <v>42873</v>
      </c>
      <c r="E691" t="s">
        <v>513</v>
      </c>
      <c r="F691" t="s">
        <v>844</v>
      </c>
      <c r="G691" t="s">
        <v>861</v>
      </c>
      <c r="H691">
        <v>1</v>
      </c>
    </row>
    <row r="692" spans="1:8" x14ac:dyDescent="0.25">
      <c r="A692" t="s">
        <v>506</v>
      </c>
      <c r="B692" t="s">
        <v>1042</v>
      </c>
      <c r="C692" t="s">
        <v>1045</v>
      </c>
      <c r="D692" s="1">
        <v>42873</v>
      </c>
      <c r="E692" t="s">
        <v>513</v>
      </c>
      <c r="F692" t="s">
        <v>846</v>
      </c>
      <c r="G692" t="s">
        <v>861</v>
      </c>
      <c r="H692">
        <v>5</v>
      </c>
    </row>
    <row r="693" spans="1:8" x14ac:dyDescent="0.25">
      <c r="A693" t="s">
        <v>506</v>
      </c>
      <c r="B693" t="s">
        <v>1042</v>
      </c>
      <c r="C693" t="s">
        <v>1045</v>
      </c>
      <c r="D693" s="1">
        <v>42873</v>
      </c>
      <c r="E693" t="s">
        <v>513</v>
      </c>
      <c r="F693" t="s">
        <v>847</v>
      </c>
      <c r="G693" t="s">
        <v>861</v>
      </c>
      <c r="H693">
        <v>12</v>
      </c>
    </row>
    <row r="694" spans="1:8" x14ac:dyDescent="0.25">
      <c r="A694" t="s">
        <v>506</v>
      </c>
      <c r="B694" t="s">
        <v>1042</v>
      </c>
      <c r="C694" t="s">
        <v>1045</v>
      </c>
      <c r="D694" s="1">
        <v>42873</v>
      </c>
      <c r="E694" t="s">
        <v>513</v>
      </c>
      <c r="F694" t="s">
        <v>856</v>
      </c>
      <c r="G694" t="s">
        <v>861</v>
      </c>
      <c r="H694">
        <v>1</v>
      </c>
    </row>
    <row r="695" spans="1:8" x14ac:dyDescent="0.25">
      <c r="A695" t="s">
        <v>506</v>
      </c>
      <c r="B695" t="s">
        <v>1042</v>
      </c>
      <c r="C695" t="s">
        <v>1045</v>
      </c>
      <c r="D695" s="1">
        <v>42873</v>
      </c>
      <c r="E695" t="s">
        <v>513</v>
      </c>
      <c r="F695" t="s">
        <v>515</v>
      </c>
      <c r="G695" t="s">
        <v>861</v>
      </c>
      <c r="H695">
        <v>1</v>
      </c>
    </row>
    <row r="696" spans="1:8" x14ac:dyDescent="0.25">
      <c r="A696" t="s">
        <v>507</v>
      </c>
      <c r="B696" t="s">
        <v>1043</v>
      </c>
      <c r="C696" t="s">
        <v>1044</v>
      </c>
      <c r="D696" s="1">
        <v>39951</v>
      </c>
      <c r="E696" t="s">
        <v>514</v>
      </c>
      <c r="F696" t="s">
        <v>531</v>
      </c>
      <c r="G696" t="s">
        <v>861</v>
      </c>
      <c r="H696">
        <v>1</v>
      </c>
    </row>
    <row r="697" spans="1:8" x14ac:dyDescent="0.25">
      <c r="A697" t="s">
        <v>507</v>
      </c>
      <c r="B697" t="s">
        <v>1043</v>
      </c>
      <c r="C697" t="s">
        <v>1044</v>
      </c>
      <c r="D697" s="1">
        <v>39951</v>
      </c>
      <c r="E697" t="s">
        <v>514</v>
      </c>
      <c r="F697" t="s">
        <v>535</v>
      </c>
      <c r="G697" t="s">
        <v>861</v>
      </c>
      <c r="H697">
        <v>1</v>
      </c>
    </row>
    <row r="698" spans="1:8" x14ac:dyDescent="0.25">
      <c r="A698" t="s">
        <v>507</v>
      </c>
      <c r="B698" t="s">
        <v>1043</v>
      </c>
      <c r="C698" t="s">
        <v>1044</v>
      </c>
      <c r="D698" s="1">
        <v>39951</v>
      </c>
      <c r="E698" t="s">
        <v>514</v>
      </c>
      <c r="F698" t="s">
        <v>542</v>
      </c>
      <c r="G698" t="s">
        <v>861</v>
      </c>
      <c r="H698">
        <v>5</v>
      </c>
    </row>
    <row r="699" spans="1:8" x14ac:dyDescent="0.25">
      <c r="A699" t="s">
        <v>507</v>
      </c>
      <c r="B699" t="s">
        <v>1043</v>
      </c>
      <c r="C699" t="s">
        <v>1044</v>
      </c>
      <c r="D699" s="1">
        <v>39951</v>
      </c>
      <c r="E699" t="s">
        <v>514</v>
      </c>
      <c r="F699" t="s">
        <v>546</v>
      </c>
      <c r="G699" t="s">
        <v>861</v>
      </c>
      <c r="H699">
        <v>8</v>
      </c>
    </row>
    <row r="700" spans="1:8" x14ac:dyDescent="0.25">
      <c r="A700" t="s">
        <v>507</v>
      </c>
      <c r="B700" t="s">
        <v>1043</v>
      </c>
      <c r="C700" t="s">
        <v>1044</v>
      </c>
      <c r="D700" s="1">
        <v>39951</v>
      </c>
      <c r="E700" t="s">
        <v>514</v>
      </c>
      <c r="F700" t="s">
        <v>547</v>
      </c>
      <c r="G700" t="s">
        <v>861</v>
      </c>
      <c r="H700">
        <v>31</v>
      </c>
    </row>
    <row r="701" spans="1:8" x14ac:dyDescent="0.25">
      <c r="A701" t="s">
        <v>507</v>
      </c>
      <c r="B701" t="s">
        <v>1043</v>
      </c>
      <c r="C701" t="s">
        <v>1044</v>
      </c>
      <c r="D701" s="1">
        <v>39951</v>
      </c>
      <c r="E701" t="s">
        <v>514</v>
      </c>
      <c r="F701" t="s">
        <v>548</v>
      </c>
      <c r="G701" t="s">
        <v>861</v>
      </c>
      <c r="H701">
        <v>19</v>
      </c>
    </row>
    <row r="702" spans="1:8" x14ac:dyDescent="0.25">
      <c r="A702" t="s">
        <v>507</v>
      </c>
      <c r="B702" t="s">
        <v>1043</v>
      </c>
      <c r="C702" t="s">
        <v>1044</v>
      </c>
      <c r="D702" s="1">
        <v>39951</v>
      </c>
      <c r="E702" t="s">
        <v>514</v>
      </c>
      <c r="F702" t="s">
        <v>553</v>
      </c>
      <c r="G702" t="s">
        <v>861</v>
      </c>
      <c r="H702">
        <v>1</v>
      </c>
    </row>
    <row r="703" spans="1:8" x14ac:dyDescent="0.25">
      <c r="A703" t="s">
        <v>507</v>
      </c>
      <c r="B703" t="s">
        <v>1043</v>
      </c>
      <c r="C703" t="s">
        <v>1044</v>
      </c>
      <c r="D703" s="1">
        <v>39951</v>
      </c>
      <c r="E703" t="s">
        <v>514</v>
      </c>
      <c r="F703" t="s">
        <v>556</v>
      </c>
      <c r="G703" t="s">
        <v>861</v>
      </c>
      <c r="H703">
        <v>7</v>
      </c>
    </row>
    <row r="704" spans="1:8" x14ac:dyDescent="0.25">
      <c r="A704" t="s">
        <v>507</v>
      </c>
      <c r="B704" t="s">
        <v>1043</v>
      </c>
      <c r="C704" t="s">
        <v>1044</v>
      </c>
      <c r="D704" s="1">
        <v>39951</v>
      </c>
      <c r="E704" t="s">
        <v>514</v>
      </c>
      <c r="F704" t="s">
        <v>557</v>
      </c>
      <c r="G704" t="s">
        <v>861</v>
      </c>
      <c r="H704">
        <v>1</v>
      </c>
    </row>
    <row r="705" spans="1:8" x14ac:dyDescent="0.25">
      <c r="A705" t="s">
        <v>507</v>
      </c>
      <c r="B705" t="s">
        <v>1043</v>
      </c>
      <c r="C705" t="s">
        <v>1044</v>
      </c>
      <c r="D705" s="1">
        <v>39951</v>
      </c>
      <c r="E705" t="s">
        <v>514</v>
      </c>
      <c r="F705" t="s">
        <v>561</v>
      </c>
      <c r="G705" t="s">
        <v>861</v>
      </c>
      <c r="H705">
        <v>10</v>
      </c>
    </row>
    <row r="706" spans="1:8" x14ac:dyDescent="0.25">
      <c r="A706" t="s">
        <v>507</v>
      </c>
      <c r="B706" t="s">
        <v>1043</v>
      </c>
      <c r="C706" t="s">
        <v>1044</v>
      </c>
      <c r="D706" s="1">
        <v>39951</v>
      </c>
      <c r="E706" t="s">
        <v>514</v>
      </c>
      <c r="F706" t="s">
        <v>563</v>
      </c>
      <c r="G706" t="s">
        <v>861</v>
      </c>
      <c r="H706">
        <v>1</v>
      </c>
    </row>
    <row r="707" spans="1:8" x14ac:dyDescent="0.25">
      <c r="A707" t="s">
        <v>507</v>
      </c>
      <c r="B707" t="s">
        <v>1043</v>
      </c>
      <c r="C707" t="s">
        <v>1044</v>
      </c>
      <c r="D707" s="1">
        <v>39951</v>
      </c>
      <c r="E707" t="s">
        <v>514</v>
      </c>
      <c r="F707" t="s">
        <v>589</v>
      </c>
      <c r="G707" t="s">
        <v>861</v>
      </c>
      <c r="H707">
        <v>29</v>
      </c>
    </row>
    <row r="708" spans="1:8" x14ac:dyDescent="0.25">
      <c r="A708" t="s">
        <v>507</v>
      </c>
      <c r="B708" t="s">
        <v>1043</v>
      </c>
      <c r="C708" t="s">
        <v>1044</v>
      </c>
      <c r="D708" s="1">
        <v>39951</v>
      </c>
      <c r="E708" t="s">
        <v>514</v>
      </c>
      <c r="F708" t="s">
        <v>601</v>
      </c>
      <c r="G708" t="s">
        <v>861</v>
      </c>
      <c r="H708">
        <v>2</v>
      </c>
    </row>
    <row r="709" spans="1:8" x14ac:dyDescent="0.25">
      <c r="A709" t="s">
        <v>507</v>
      </c>
      <c r="B709" t="s">
        <v>1043</v>
      </c>
      <c r="C709" t="s">
        <v>1044</v>
      </c>
      <c r="D709" s="1">
        <v>39951</v>
      </c>
      <c r="E709" t="s">
        <v>514</v>
      </c>
      <c r="F709" t="s">
        <v>602</v>
      </c>
      <c r="G709" t="s">
        <v>861</v>
      </c>
      <c r="H709">
        <v>14</v>
      </c>
    </row>
    <row r="710" spans="1:8" x14ac:dyDescent="0.25">
      <c r="A710" t="s">
        <v>507</v>
      </c>
      <c r="B710" t="s">
        <v>1043</v>
      </c>
      <c r="C710" t="s">
        <v>1044</v>
      </c>
      <c r="D710" s="1">
        <v>39951</v>
      </c>
      <c r="E710" t="s">
        <v>514</v>
      </c>
      <c r="F710" t="s">
        <v>605</v>
      </c>
      <c r="G710" t="s">
        <v>861</v>
      </c>
      <c r="H710">
        <v>1</v>
      </c>
    </row>
    <row r="711" spans="1:8" x14ac:dyDescent="0.25">
      <c r="A711" t="s">
        <v>507</v>
      </c>
      <c r="B711" t="s">
        <v>1043</v>
      </c>
      <c r="C711" t="s">
        <v>1044</v>
      </c>
      <c r="D711" s="1">
        <v>39951</v>
      </c>
      <c r="E711" t="s">
        <v>514</v>
      </c>
      <c r="F711" t="s">
        <v>609</v>
      </c>
      <c r="G711" t="s">
        <v>861</v>
      </c>
      <c r="H711">
        <v>14</v>
      </c>
    </row>
    <row r="712" spans="1:8" x14ac:dyDescent="0.25">
      <c r="A712" t="s">
        <v>507</v>
      </c>
      <c r="B712" t="s">
        <v>1043</v>
      </c>
      <c r="C712" t="s">
        <v>1044</v>
      </c>
      <c r="D712" s="1">
        <v>39951</v>
      </c>
      <c r="E712" t="s">
        <v>514</v>
      </c>
      <c r="F712" t="s">
        <v>611</v>
      </c>
      <c r="G712" t="s">
        <v>861</v>
      </c>
      <c r="H712">
        <v>3</v>
      </c>
    </row>
    <row r="713" spans="1:8" x14ac:dyDescent="0.25">
      <c r="A713" t="s">
        <v>507</v>
      </c>
      <c r="B713" t="s">
        <v>1043</v>
      </c>
      <c r="C713" t="s">
        <v>1044</v>
      </c>
      <c r="D713" s="1">
        <v>39951</v>
      </c>
      <c r="E713" t="s">
        <v>514</v>
      </c>
      <c r="F713" t="s">
        <v>616</v>
      </c>
      <c r="G713" t="s">
        <v>861</v>
      </c>
      <c r="H713">
        <v>312</v>
      </c>
    </row>
    <row r="714" spans="1:8" x14ac:dyDescent="0.25">
      <c r="A714" t="s">
        <v>507</v>
      </c>
      <c r="B714" t="s">
        <v>1043</v>
      </c>
      <c r="C714" t="s">
        <v>1044</v>
      </c>
      <c r="D714" s="1">
        <v>39951</v>
      </c>
      <c r="E714" t="s">
        <v>514</v>
      </c>
      <c r="F714" t="s">
        <v>617</v>
      </c>
      <c r="G714" t="s">
        <v>861</v>
      </c>
      <c r="H714">
        <v>780</v>
      </c>
    </row>
    <row r="715" spans="1:8" x14ac:dyDescent="0.25">
      <c r="A715" t="s">
        <v>507</v>
      </c>
      <c r="B715" t="s">
        <v>1043</v>
      </c>
      <c r="C715" t="s">
        <v>1044</v>
      </c>
      <c r="D715" s="1">
        <v>39951</v>
      </c>
      <c r="E715" t="s">
        <v>514</v>
      </c>
      <c r="F715" t="s">
        <v>618</v>
      </c>
      <c r="G715" t="s">
        <v>861</v>
      </c>
      <c r="H715">
        <v>138</v>
      </c>
    </row>
    <row r="716" spans="1:8" x14ac:dyDescent="0.25">
      <c r="A716" t="s">
        <v>507</v>
      </c>
      <c r="B716" t="s">
        <v>1043</v>
      </c>
      <c r="C716" t="s">
        <v>1044</v>
      </c>
      <c r="D716" s="1">
        <v>39951</v>
      </c>
      <c r="E716" t="s">
        <v>514</v>
      </c>
      <c r="F716" t="s">
        <v>622</v>
      </c>
      <c r="G716" t="s">
        <v>861</v>
      </c>
      <c r="H716">
        <v>1</v>
      </c>
    </row>
    <row r="717" spans="1:8" x14ac:dyDescent="0.25">
      <c r="A717" t="s">
        <v>507</v>
      </c>
      <c r="B717" t="s">
        <v>1043</v>
      </c>
      <c r="C717" t="s">
        <v>1044</v>
      </c>
      <c r="D717" s="1">
        <v>39951</v>
      </c>
      <c r="E717" t="s">
        <v>514</v>
      </c>
      <c r="F717" t="s">
        <v>625</v>
      </c>
      <c r="G717" t="s">
        <v>861</v>
      </c>
      <c r="H717">
        <v>1</v>
      </c>
    </row>
    <row r="718" spans="1:8" x14ac:dyDescent="0.25">
      <c r="A718" t="s">
        <v>507</v>
      </c>
      <c r="B718" t="s">
        <v>1043</v>
      </c>
      <c r="C718" t="s">
        <v>1044</v>
      </c>
      <c r="D718" s="1">
        <v>39951</v>
      </c>
      <c r="E718" t="s">
        <v>514</v>
      </c>
      <c r="F718" t="s">
        <v>632</v>
      </c>
      <c r="G718" t="s">
        <v>861</v>
      </c>
      <c r="H718">
        <v>1</v>
      </c>
    </row>
    <row r="719" spans="1:8" x14ac:dyDescent="0.25">
      <c r="A719" t="s">
        <v>507</v>
      </c>
      <c r="B719" t="s">
        <v>1043</v>
      </c>
      <c r="C719" t="s">
        <v>1044</v>
      </c>
      <c r="D719" s="1">
        <v>39951</v>
      </c>
      <c r="E719" t="s">
        <v>514</v>
      </c>
      <c r="F719" t="s">
        <v>633</v>
      </c>
      <c r="G719" t="s">
        <v>861</v>
      </c>
      <c r="H719">
        <v>5</v>
      </c>
    </row>
    <row r="720" spans="1:8" x14ac:dyDescent="0.25">
      <c r="A720" t="s">
        <v>507</v>
      </c>
      <c r="B720" t="s">
        <v>1043</v>
      </c>
      <c r="C720" t="s">
        <v>1044</v>
      </c>
      <c r="D720" s="1">
        <v>39951</v>
      </c>
      <c r="E720" t="s">
        <v>514</v>
      </c>
      <c r="F720" t="s">
        <v>661</v>
      </c>
      <c r="G720" t="s">
        <v>861</v>
      </c>
      <c r="H720">
        <v>4</v>
      </c>
    </row>
    <row r="721" spans="1:8" x14ac:dyDescent="0.25">
      <c r="A721" t="s">
        <v>507</v>
      </c>
      <c r="B721" t="s">
        <v>1043</v>
      </c>
      <c r="C721" t="s">
        <v>1044</v>
      </c>
      <c r="D721" s="1">
        <v>39951</v>
      </c>
      <c r="E721" t="s">
        <v>514</v>
      </c>
      <c r="F721" t="s">
        <v>662</v>
      </c>
      <c r="G721" t="s">
        <v>861</v>
      </c>
      <c r="H721">
        <v>9</v>
      </c>
    </row>
    <row r="722" spans="1:8" x14ac:dyDescent="0.25">
      <c r="A722" t="s">
        <v>507</v>
      </c>
      <c r="B722" t="s">
        <v>1043</v>
      </c>
      <c r="C722" t="s">
        <v>1044</v>
      </c>
      <c r="D722" s="1">
        <v>39951</v>
      </c>
      <c r="E722" t="s">
        <v>514</v>
      </c>
      <c r="F722" t="s">
        <v>663</v>
      </c>
      <c r="G722" t="s">
        <v>861</v>
      </c>
      <c r="H722">
        <v>33</v>
      </c>
    </row>
    <row r="723" spans="1:8" x14ac:dyDescent="0.25">
      <c r="A723" t="s">
        <v>507</v>
      </c>
      <c r="B723" t="s">
        <v>1043</v>
      </c>
      <c r="C723" t="s">
        <v>1044</v>
      </c>
      <c r="D723" s="1">
        <v>39951</v>
      </c>
      <c r="E723" t="s">
        <v>514</v>
      </c>
      <c r="F723" t="s">
        <v>665</v>
      </c>
      <c r="G723" t="s">
        <v>861</v>
      </c>
      <c r="H723">
        <v>11</v>
      </c>
    </row>
    <row r="724" spans="1:8" x14ac:dyDescent="0.25">
      <c r="A724" t="s">
        <v>507</v>
      </c>
      <c r="B724" t="s">
        <v>1043</v>
      </c>
      <c r="C724" t="s">
        <v>1044</v>
      </c>
      <c r="D724" s="1">
        <v>39951</v>
      </c>
      <c r="E724" t="s">
        <v>514</v>
      </c>
      <c r="F724" t="s">
        <v>677</v>
      </c>
      <c r="G724" t="s">
        <v>861</v>
      </c>
      <c r="H724">
        <v>1</v>
      </c>
    </row>
    <row r="725" spans="1:8" x14ac:dyDescent="0.25">
      <c r="A725" t="s">
        <v>507</v>
      </c>
      <c r="B725" t="s">
        <v>1043</v>
      </c>
      <c r="C725" t="s">
        <v>1044</v>
      </c>
      <c r="D725" s="1">
        <v>39951</v>
      </c>
      <c r="E725" t="s">
        <v>514</v>
      </c>
      <c r="F725" t="s">
        <v>680</v>
      </c>
      <c r="G725" t="s">
        <v>861</v>
      </c>
      <c r="H725">
        <v>21</v>
      </c>
    </row>
    <row r="726" spans="1:8" x14ac:dyDescent="0.25">
      <c r="A726" t="s">
        <v>507</v>
      </c>
      <c r="B726" t="s">
        <v>1043</v>
      </c>
      <c r="C726" t="s">
        <v>1044</v>
      </c>
      <c r="D726" s="1">
        <v>39951</v>
      </c>
      <c r="E726" t="s">
        <v>514</v>
      </c>
      <c r="F726" t="s">
        <v>684</v>
      </c>
      <c r="G726" t="s">
        <v>861</v>
      </c>
      <c r="H726">
        <v>46</v>
      </c>
    </row>
    <row r="727" spans="1:8" x14ac:dyDescent="0.25">
      <c r="A727" t="s">
        <v>507</v>
      </c>
      <c r="B727" t="s">
        <v>1043</v>
      </c>
      <c r="C727" t="s">
        <v>1044</v>
      </c>
      <c r="D727" s="1">
        <v>39951</v>
      </c>
      <c r="E727" t="s">
        <v>514</v>
      </c>
      <c r="F727" t="s">
        <v>692</v>
      </c>
      <c r="G727" t="s">
        <v>861</v>
      </c>
      <c r="H727">
        <v>9</v>
      </c>
    </row>
    <row r="728" spans="1:8" x14ac:dyDescent="0.25">
      <c r="A728" t="s">
        <v>507</v>
      </c>
      <c r="B728" t="s">
        <v>1043</v>
      </c>
      <c r="C728" t="s">
        <v>1044</v>
      </c>
      <c r="D728" s="1">
        <v>39951</v>
      </c>
      <c r="E728" t="s">
        <v>514</v>
      </c>
      <c r="F728" t="s">
        <v>693</v>
      </c>
      <c r="G728" t="s">
        <v>861</v>
      </c>
      <c r="H728">
        <v>1</v>
      </c>
    </row>
    <row r="729" spans="1:8" x14ac:dyDescent="0.25">
      <c r="A729" t="s">
        <v>507</v>
      </c>
      <c r="B729" t="s">
        <v>1043</v>
      </c>
      <c r="C729" t="s">
        <v>1044</v>
      </c>
      <c r="D729" s="1">
        <v>39951</v>
      </c>
      <c r="E729" t="s">
        <v>514</v>
      </c>
      <c r="F729" t="s">
        <v>699</v>
      </c>
      <c r="G729" t="s">
        <v>861</v>
      </c>
      <c r="H729">
        <v>19</v>
      </c>
    </row>
    <row r="730" spans="1:8" x14ac:dyDescent="0.25">
      <c r="A730" t="s">
        <v>507</v>
      </c>
      <c r="B730" t="s">
        <v>1043</v>
      </c>
      <c r="C730" t="s">
        <v>1044</v>
      </c>
      <c r="D730" s="1">
        <v>39951</v>
      </c>
      <c r="E730" t="s">
        <v>514</v>
      </c>
      <c r="F730" t="s">
        <v>707</v>
      </c>
      <c r="G730" t="s">
        <v>861</v>
      </c>
      <c r="H730">
        <v>1</v>
      </c>
    </row>
    <row r="731" spans="1:8" x14ac:dyDescent="0.25">
      <c r="A731" t="s">
        <v>507</v>
      </c>
      <c r="B731" t="s">
        <v>1043</v>
      </c>
      <c r="C731" t="s">
        <v>1044</v>
      </c>
      <c r="D731" s="1">
        <v>39951</v>
      </c>
      <c r="E731" t="s">
        <v>514</v>
      </c>
      <c r="F731" t="s">
        <v>710</v>
      </c>
      <c r="G731" t="s">
        <v>861</v>
      </c>
      <c r="H731">
        <v>2</v>
      </c>
    </row>
    <row r="732" spans="1:8" x14ac:dyDescent="0.25">
      <c r="A732" t="s">
        <v>507</v>
      </c>
      <c r="B732" t="s">
        <v>1043</v>
      </c>
      <c r="C732" t="s">
        <v>1044</v>
      </c>
      <c r="D732" s="1">
        <v>39951</v>
      </c>
      <c r="E732" t="s">
        <v>514</v>
      </c>
      <c r="F732" t="s">
        <v>718</v>
      </c>
      <c r="G732" t="s">
        <v>861</v>
      </c>
      <c r="H732">
        <v>2</v>
      </c>
    </row>
    <row r="733" spans="1:8" x14ac:dyDescent="0.25">
      <c r="A733" t="s">
        <v>507</v>
      </c>
      <c r="B733" t="s">
        <v>1043</v>
      </c>
      <c r="C733" t="s">
        <v>1044</v>
      </c>
      <c r="D733" s="1">
        <v>39951</v>
      </c>
      <c r="E733" t="s">
        <v>514</v>
      </c>
      <c r="F733" t="s">
        <v>727</v>
      </c>
      <c r="G733" t="s">
        <v>861</v>
      </c>
      <c r="H733">
        <v>2</v>
      </c>
    </row>
    <row r="734" spans="1:8" x14ac:dyDescent="0.25">
      <c r="A734" t="s">
        <v>507</v>
      </c>
      <c r="B734" t="s">
        <v>1043</v>
      </c>
      <c r="C734" t="s">
        <v>1044</v>
      </c>
      <c r="D734" s="1">
        <v>39951</v>
      </c>
      <c r="E734" t="s">
        <v>514</v>
      </c>
      <c r="F734" t="s">
        <v>732</v>
      </c>
      <c r="G734" t="s">
        <v>861</v>
      </c>
      <c r="H734">
        <v>3</v>
      </c>
    </row>
    <row r="735" spans="1:8" x14ac:dyDescent="0.25">
      <c r="A735" t="s">
        <v>507</v>
      </c>
      <c r="B735" t="s">
        <v>1043</v>
      </c>
      <c r="C735" t="s">
        <v>1044</v>
      </c>
      <c r="D735" s="1">
        <v>39951</v>
      </c>
      <c r="E735" t="s">
        <v>514</v>
      </c>
      <c r="F735" t="s">
        <v>749</v>
      </c>
      <c r="G735" t="s">
        <v>861</v>
      </c>
      <c r="H735">
        <v>1</v>
      </c>
    </row>
    <row r="736" spans="1:8" x14ac:dyDescent="0.25">
      <c r="A736" t="s">
        <v>507</v>
      </c>
      <c r="B736" t="s">
        <v>1043</v>
      </c>
      <c r="C736" t="s">
        <v>1044</v>
      </c>
      <c r="D736" s="1">
        <v>39951</v>
      </c>
      <c r="E736" t="s">
        <v>514</v>
      </c>
      <c r="F736" t="s">
        <v>759</v>
      </c>
      <c r="G736" t="s">
        <v>861</v>
      </c>
      <c r="H736">
        <v>1</v>
      </c>
    </row>
    <row r="737" spans="1:8" x14ac:dyDescent="0.25">
      <c r="A737" t="s">
        <v>507</v>
      </c>
      <c r="B737" t="s">
        <v>1043</v>
      </c>
      <c r="C737" t="s">
        <v>1044</v>
      </c>
      <c r="D737" s="1">
        <v>39951</v>
      </c>
      <c r="E737" t="s">
        <v>514</v>
      </c>
      <c r="F737" t="s">
        <v>769</v>
      </c>
      <c r="G737" t="s">
        <v>861</v>
      </c>
      <c r="H737">
        <v>2</v>
      </c>
    </row>
    <row r="738" spans="1:8" x14ac:dyDescent="0.25">
      <c r="A738" t="s">
        <v>507</v>
      </c>
      <c r="B738" t="s">
        <v>1043</v>
      </c>
      <c r="C738" t="s">
        <v>1044</v>
      </c>
      <c r="D738" s="1">
        <v>39951</v>
      </c>
      <c r="E738" t="s">
        <v>514</v>
      </c>
      <c r="F738" t="s">
        <v>776</v>
      </c>
      <c r="G738" t="s">
        <v>861</v>
      </c>
      <c r="H738">
        <v>2</v>
      </c>
    </row>
    <row r="739" spans="1:8" x14ac:dyDescent="0.25">
      <c r="A739" t="s">
        <v>507</v>
      </c>
      <c r="B739" t="s">
        <v>1043</v>
      </c>
      <c r="C739" t="s">
        <v>1044</v>
      </c>
      <c r="D739" s="1">
        <v>39951</v>
      </c>
      <c r="E739" t="s">
        <v>514</v>
      </c>
      <c r="F739" t="s">
        <v>777</v>
      </c>
      <c r="G739" t="s">
        <v>861</v>
      </c>
      <c r="H739">
        <v>5</v>
      </c>
    </row>
    <row r="740" spans="1:8" x14ac:dyDescent="0.25">
      <c r="A740" t="s">
        <v>507</v>
      </c>
      <c r="B740" t="s">
        <v>1043</v>
      </c>
      <c r="C740" t="s">
        <v>1044</v>
      </c>
      <c r="D740" s="1">
        <v>39951</v>
      </c>
      <c r="E740" t="s">
        <v>514</v>
      </c>
      <c r="F740" t="s">
        <v>779</v>
      </c>
      <c r="G740" t="s">
        <v>861</v>
      </c>
      <c r="H740">
        <v>6</v>
      </c>
    </row>
    <row r="741" spans="1:8" x14ac:dyDescent="0.25">
      <c r="A741" t="s">
        <v>507</v>
      </c>
      <c r="B741" t="s">
        <v>1043</v>
      </c>
      <c r="C741" t="s">
        <v>1044</v>
      </c>
      <c r="D741" s="1">
        <v>39951</v>
      </c>
      <c r="E741" t="s">
        <v>514</v>
      </c>
      <c r="F741" t="s">
        <v>780</v>
      </c>
      <c r="G741" t="s">
        <v>861</v>
      </c>
      <c r="H741">
        <v>3</v>
      </c>
    </row>
    <row r="742" spans="1:8" x14ac:dyDescent="0.25">
      <c r="A742" t="s">
        <v>507</v>
      </c>
      <c r="B742" t="s">
        <v>1043</v>
      </c>
      <c r="C742" t="s">
        <v>1044</v>
      </c>
      <c r="D742" s="1">
        <v>39951</v>
      </c>
      <c r="E742" t="s">
        <v>514</v>
      </c>
      <c r="F742" t="s">
        <v>783</v>
      </c>
      <c r="G742" t="s">
        <v>861</v>
      </c>
      <c r="H742">
        <v>1</v>
      </c>
    </row>
    <row r="743" spans="1:8" x14ac:dyDescent="0.25">
      <c r="A743" t="s">
        <v>507</v>
      </c>
      <c r="B743" t="s">
        <v>1043</v>
      </c>
      <c r="C743" t="s">
        <v>1044</v>
      </c>
      <c r="D743" s="1">
        <v>39951</v>
      </c>
      <c r="E743" t="s">
        <v>514</v>
      </c>
      <c r="F743" t="s">
        <v>784</v>
      </c>
      <c r="G743" t="s">
        <v>861</v>
      </c>
      <c r="H743">
        <v>1</v>
      </c>
    </row>
    <row r="744" spans="1:8" x14ac:dyDescent="0.25">
      <c r="A744" t="s">
        <v>507</v>
      </c>
      <c r="B744" t="s">
        <v>1043</v>
      </c>
      <c r="C744" t="s">
        <v>1044</v>
      </c>
      <c r="D744" s="1">
        <v>39951</v>
      </c>
      <c r="E744" t="s">
        <v>514</v>
      </c>
      <c r="F744" t="s">
        <v>790</v>
      </c>
      <c r="G744" t="s">
        <v>861</v>
      </c>
      <c r="H744">
        <v>4</v>
      </c>
    </row>
    <row r="745" spans="1:8" x14ac:dyDescent="0.25">
      <c r="A745" t="s">
        <v>507</v>
      </c>
      <c r="B745" t="s">
        <v>1043</v>
      </c>
      <c r="C745" t="s">
        <v>1044</v>
      </c>
      <c r="D745" s="1">
        <v>39951</v>
      </c>
      <c r="E745" t="s">
        <v>514</v>
      </c>
      <c r="F745" t="s">
        <v>792</v>
      </c>
      <c r="G745" t="s">
        <v>861</v>
      </c>
      <c r="H745">
        <v>7</v>
      </c>
    </row>
    <row r="746" spans="1:8" x14ac:dyDescent="0.25">
      <c r="A746" t="s">
        <v>507</v>
      </c>
      <c r="B746" t="s">
        <v>1043</v>
      </c>
      <c r="C746" t="s">
        <v>1044</v>
      </c>
      <c r="D746" s="1">
        <v>39951</v>
      </c>
      <c r="E746" t="s">
        <v>514</v>
      </c>
      <c r="F746" t="s">
        <v>796</v>
      </c>
      <c r="G746" t="s">
        <v>861</v>
      </c>
      <c r="H746">
        <v>1</v>
      </c>
    </row>
    <row r="747" spans="1:8" x14ac:dyDescent="0.25">
      <c r="A747" t="s">
        <v>507</v>
      </c>
      <c r="B747" t="s">
        <v>1043</v>
      </c>
      <c r="C747" t="s">
        <v>1044</v>
      </c>
      <c r="D747" s="1">
        <v>39951</v>
      </c>
      <c r="E747" t="s">
        <v>514</v>
      </c>
      <c r="F747" t="s">
        <v>805</v>
      </c>
      <c r="G747" t="s">
        <v>861</v>
      </c>
      <c r="H747">
        <v>3</v>
      </c>
    </row>
    <row r="748" spans="1:8" x14ac:dyDescent="0.25">
      <c r="A748" t="s">
        <v>507</v>
      </c>
      <c r="B748" t="s">
        <v>1043</v>
      </c>
      <c r="C748" t="s">
        <v>1044</v>
      </c>
      <c r="D748" s="1">
        <v>39951</v>
      </c>
      <c r="E748" t="s">
        <v>514</v>
      </c>
      <c r="F748" t="s">
        <v>806</v>
      </c>
      <c r="G748" t="s">
        <v>861</v>
      </c>
      <c r="H748">
        <v>2</v>
      </c>
    </row>
    <row r="749" spans="1:8" x14ac:dyDescent="0.25">
      <c r="A749" t="s">
        <v>507</v>
      </c>
      <c r="B749" t="s">
        <v>1043</v>
      </c>
      <c r="C749" t="s">
        <v>1044</v>
      </c>
      <c r="D749" s="1">
        <v>39951</v>
      </c>
      <c r="E749" t="s">
        <v>514</v>
      </c>
      <c r="F749" t="s">
        <v>807</v>
      </c>
      <c r="G749" t="s">
        <v>861</v>
      </c>
      <c r="H749">
        <v>12</v>
      </c>
    </row>
    <row r="750" spans="1:8" x14ac:dyDescent="0.25">
      <c r="A750" t="s">
        <v>507</v>
      </c>
      <c r="B750" t="s">
        <v>1043</v>
      </c>
      <c r="C750" t="s">
        <v>1044</v>
      </c>
      <c r="D750" s="1">
        <v>39951</v>
      </c>
      <c r="E750" t="s">
        <v>514</v>
      </c>
      <c r="F750" t="s">
        <v>821</v>
      </c>
      <c r="G750" t="s">
        <v>861</v>
      </c>
      <c r="H750">
        <v>3</v>
      </c>
    </row>
    <row r="751" spans="1:8" x14ac:dyDescent="0.25">
      <c r="A751" t="s">
        <v>507</v>
      </c>
      <c r="B751" t="s">
        <v>1043</v>
      </c>
      <c r="C751" t="s">
        <v>1044</v>
      </c>
      <c r="D751" s="1">
        <v>39951</v>
      </c>
      <c r="E751" t="s">
        <v>514</v>
      </c>
      <c r="F751" t="s">
        <v>822</v>
      </c>
      <c r="G751" t="s">
        <v>861</v>
      </c>
      <c r="H751">
        <v>20</v>
      </c>
    </row>
    <row r="752" spans="1:8" x14ac:dyDescent="0.25">
      <c r="A752" t="s">
        <v>507</v>
      </c>
      <c r="B752" t="s">
        <v>1043</v>
      </c>
      <c r="C752" t="s">
        <v>1044</v>
      </c>
      <c r="D752" s="1">
        <v>39951</v>
      </c>
      <c r="E752" t="s">
        <v>514</v>
      </c>
      <c r="F752" t="s">
        <v>825</v>
      </c>
      <c r="G752" t="s">
        <v>861</v>
      </c>
      <c r="H752">
        <v>5</v>
      </c>
    </row>
    <row r="753" spans="1:8" x14ac:dyDescent="0.25">
      <c r="A753" t="s">
        <v>507</v>
      </c>
      <c r="B753" t="s">
        <v>1043</v>
      </c>
      <c r="C753" t="s">
        <v>1044</v>
      </c>
      <c r="D753" s="1">
        <v>39951</v>
      </c>
      <c r="E753" t="s">
        <v>514</v>
      </c>
      <c r="F753" t="s">
        <v>826</v>
      </c>
      <c r="G753" t="s">
        <v>861</v>
      </c>
      <c r="H753">
        <v>2</v>
      </c>
    </row>
    <row r="754" spans="1:8" x14ac:dyDescent="0.25">
      <c r="A754" t="s">
        <v>507</v>
      </c>
      <c r="B754" t="s">
        <v>1043</v>
      </c>
      <c r="C754" t="s">
        <v>1044</v>
      </c>
      <c r="D754" s="1">
        <v>39951</v>
      </c>
      <c r="E754" t="s">
        <v>514</v>
      </c>
      <c r="F754" t="s">
        <v>827</v>
      </c>
      <c r="G754" t="s">
        <v>861</v>
      </c>
      <c r="H754">
        <v>7</v>
      </c>
    </row>
    <row r="755" spans="1:8" x14ac:dyDescent="0.25">
      <c r="A755" t="s">
        <v>507</v>
      </c>
      <c r="B755" t="s">
        <v>1043</v>
      </c>
      <c r="C755" t="s">
        <v>1044</v>
      </c>
      <c r="D755" s="1">
        <v>39951</v>
      </c>
      <c r="E755" t="s">
        <v>514</v>
      </c>
      <c r="F755" t="s">
        <v>828</v>
      </c>
      <c r="G755" t="s">
        <v>861</v>
      </c>
      <c r="H755">
        <v>3</v>
      </c>
    </row>
    <row r="756" spans="1:8" x14ac:dyDescent="0.25">
      <c r="A756" t="s">
        <v>507</v>
      </c>
      <c r="B756" t="s">
        <v>1043</v>
      </c>
      <c r="C756" t="s">
        <v>1044</v>
      </c>
      <c r="D756" s="1">
        <v>39951</v>
      </c>
      <c r="E756" t="s">
        <v>514</v>
      </c>
      <c r="F756" t="s">
        <v>832</v>
      </c>
      <c r="G756" t="s">
        <v>861</v>
      </c>
      <c r="H756">
        <v>40</v>
      </c>
    </row>
    <row r="757" spans="1:8" x14ac:dyDescent="0.25">
      <c r="A757" t="s">
        <v>507</v>
      </c>
      <c r="B757" t="s">
        <v>1043</v>
      </c>
      <c r="C757" t="s">
        <v>1044</v>
      </c>
      <c r="D757" s="1">
        <v>39951</v>
      </c>
      <c r="E757" t="s">
        <v>514</v>
      </c>
      <c r="F757" t="s">
        <v>841</v>
      </c>
      <c r="G757" t="s">
        <v>861</v>
      </c>
      <c r="H757">
        <v>1</v>
      </c>
    </row>
    <row r="758" spans="1:8" x14ac:dyDescent="0.25">
      <c r="A758" t="s">
        <v>507</v>
      </c>
      <c r="B758" t="s">
        <v>1043</v>
      </c>
      <c r="C758" t="s">
        <v>1044</v>
      </c>
      <c r="D758" s="1">
        <v>39951</v>
      </c>
      <c r="E758" t="s">
        <v>514</v>
      </c>
      <c r="F758" t="s">
        <v>842</v>
      </c>
      <c r="G758" t="s">
        <v>861</v>
      </c>
      <c r="H758">
        <v>1</v>
      </c>
    </row>
    <row r="759" spans="1:8" x14ac:dyDescent="0.25">
      <c r="A759" t="s">
        <v>507</v>
      </c>
      <c r="B759" t="s">
        <v>1043</v>
      </c>
      <c r="C759" t="s">
        <v>1044</v>
      </c>
      <c r="D759" s="1">
        <v>39951</v>
      </c>
      <c r="E759" t="s">
        <v>514</v>
      </c>
      <c r="F759" t="s">
        <v>847</v>
      </c>
      <c r="G759" t="s">
        <v>861</v>
      </c>
      <c r="H759">
        <v>5</v>
      </c>
    </row>
    <row r="760" spans="1:8" x14ac:dyDescent="0.25">
      <c r="A760" t="s">
        <v>507</v>
      </c>
      <c r="B760" t="s">
        <v>1043</v>
      </c>
      <c r="C760" t="s">
        <v>1044</v>
      </c>
      <c r="D760" s="1">
        <v>39951</v>
      </c>
      <c r="E760" t="s">
        <v>514</v>
      </c>
      <c r="F760" t="s">
        <v>848</v>
      </c>
      <c r="G760" t="s">
        <v>861</v>
      </c>
      <c r="H760">
        <v>1</v>
      </c>
    </row>
    <row r="761" spans="1:8" x14ac:dyDescent="0.25">
      <c r="A761" t="s">
        <v>507</v>
      </c>
      <c r="B761" t="s">
        <v>1043</v>
      </c>
      <c r="C761" t="s">
        <v>1044</v>
      </c>
      <c r="D761" s="1">
        <v>39951</v>
      </c>
      <c r="E761" t="s">
        <v>514</v>
      </c>
      <c r="F761" t="s">
        <v>849</v>
      </c>
      <c r="G761" t="s">
        <v>861</v>
      </c>
      <c r="H761">
        <v>7</v>
      </c>
    </row>
    <row r="762" spans="1:8" x14ac:dyDescent="0.25">
      <c r="A762" t="s">
        <v>507</v>
      </c>
      <c r="B762" t="s">
        <v>1043</v>
      </c>
      <c r="C762" t="s">
        <v>1044</v>
      </c>
      <c r="D762" s="1">
        <v>39951</v>
      </c>
      <c r="E762" t="s">
        <v>514</v>
      </c>
      <c r="F762" t="s">
        <v>850</v>
      </c>
      <c r="G762" t="s">
        <v>861</v>
      </c>
      <c r="H762">
        <v>1</v>
      </c>
    </row>
    <row r="763" spans="1:8" x14ac:dyDescent="0.25">
      <c r="A763" t="s">
        <v>507</v>
      </c>
      <c r="B763" t="s">
        <v>1043</v>
      </c>
      <c r="C763" t="s">
        <v>1044</v>
      </c>
      <c r="D763" s="1">
        <v>39951</v>
      </c>
      <c r="E763" t="s">
        <v>514</v>
      </c>
      <c r="F763" t="s">
        <v>851</v>
      </c>
      <c r="G763" t="s">
        <v>861</v>
      </c>
      <c r="H763">
        <v>20</v>
      </c>
    </row>
    <row r="764" spans="1:8" x14ac:dyDescent="0.25">
      <c r="A764" t="s">
        <v>507</v>
      </c>
      <c r="B764" t="s">
        <v>1043</v>
      </c>
      <c r="C764" t="s">
        <v>1044</v>
      </c>
      <c r="D764" s="1">
        <v>39951</v>
      </c>
      <c r="E764" t="s">
        <v>514</v>
      </c>
      <c r="F764" t="s">
        <v>857</v>
      </c>
      <c r="G764" t="s">
        <v>861</v>
      </c>
      <c r="H764">
        <v>1</v>
      </c>
    </row>
    <row r="765" spans="1:8" x14ac:dyDescent="0.25">
      <c r="A765" t="s">
        <v>507</v>
      </c>
      <c r="B765" t="s">
        <v>1043</v>
      </c>
      <c r="C765" t="s">
        <v>1044</v>
      </c>
      <c r="D765" s="1">
        <v>39951</v>
      </c>
      <c r="E765" t="s">
        <v>514</v>
      </c>
      <c r="F765" t="s">
        <v>515</v>
      </c>
      <c r="G765" t="s">
        <v>861</v>
      </c>
      <c r="H765">
        <v>1</v>
      </c>
    </row>
    <row r="766" spans="1:8" x14ac:dyDescent="0.25">
      <c r="A766" t="s">
        <v>508</v>
      </c>
      <c r="B766" t="s">
        <v>1043</v>
      </c>
      <c r="C766" t="s">
        <v>1044</v>
      </c>
      <c r="D766" s="1">
        <v>40308</v>
      </c>
      <c r="E766" t="s">
        <v>514</v>
      </c>
      <c r="F766" t="s">
        <v>531</v>
      </c>
      <c r="G766" t="s">
        <v>861</v>
      </c>
      <c r="H766">
        <v>3</v>
      </c>
    </row>
    <row r="767" spans="1:8" x14ac:dyDescent="0.25">
      <c r="A767" t="s">
        <v>508</v>
      </c>
      <c r="B767" t="s">
        <v>1043</v>
      </c>
      <c r="C767" t="s">
        <v>1044</v>
      </c>
      <c r="D767" s="1">
        <v>40308</v>
      </c>
      <c r="E767" t="s">
        <v>514</v>
      </c>
      <c r="F767" t="s">
        <v>532</v>
      </c>
      <c r="G767" t="s">
        <v>861</v>
      </c>
      <c r="H767">
        <v>1</v>
      </c>
    </row>
    <row r="768" spans="1:8" x14ac:dyDescent="0.25">
      <c r="A768" t="s">
        <v>508</v>
      </c>
      <c r="B768" t="s">
        <v>1043</v>
      </c>
      <c r="C768" t="s">
        <v>1044</v>
      </c>
      <c r="D768" s="1">
        <v>40308</v>
      </c>
      <c r="E768" t="s">
        <v>514</v>
      </c>
      <c r="F768" t="s">
        <v>535</v>
      </c>
      <c r="G768" t="s">
        <v>861</v>
      </c>
      <c r="H768">
        <v>1</v>
      </c>
    </row>
    <row r="769" spans="1:8" x14ac:dyDescent="0.25">
      <c r="A769" t="s">
        <v>508</v>
      </c>
      <c r="B769" t="s">
        <v>1043</v>
      </c>
      <c r="C769" t="s">
        <v>1044</v>
      </c>
      <c r="D769" s="1">
        <v>40308</v>
      </c>
      <c r="E769" t="s">
        <v>514</v>
      </c>
      <c r="F769" t="s">
        <v>542</v>
      </c>
      <c r="G769" t="s">
        <v>861</v>
      </c>
      <c r="H769">
        <v>7</v>
      </c>
    </row>
    <row r="770" spans="1:8" x14ac:dyDescent="0.25">
      <c r="A770" t="s">
        <v>508</v>
      </c>
      <c r="B770" t="s">
        <v>1043</v>
      </c>
      <c r="C770" t="s">
        <v>1044</v>
      </c>
      <c r="D770" s="1">
        <v>40308</v>
      </c>
      <c r="E770" t="s">
        <v>514</v>
      </c>
      <c r="F770" t="s">
        <v>543</v>
      </c>
      <c r="G770" t="s">
        <v>861</v>
      </c>
      <c r="H770">
        <v>1</v>
      </c>
    </row>
    <row r="771" spans="1:8" x14ac:dyDescent="0.25">
      <c r="A771" t="s">
        <v>508</v>
      </c>
      <c r="B771" t="s">
        <v>1043</v>
      </c>
      <c r="C771" t="s">
        <v>1044</v>
      </c>
      <c r="D771" s="1">
        <v>40308</v>
      </c>
      <c r="E771" t="s">
        <v>514</v>
      </c>
      <c r="F771" t="s">
        <v>546</v>
      </c>
      <c r="G771" t="s">
        <v>861</v>
      </c>
      <c r="H771">
        <v>3</v>
      </c>
    </row>
    <row r="772" spans="1:8" x14ac:dyDescent="0.25">
      <c r="A772" t="s">
        <v>508</v>
      </c>
      <c r="B772" t="s">
        <v>1043</v>
      </c>
      <c r="C772" t="s">
        <v>1044</v>
      </c>
      <c r="D772" s="1">
        <v>40308</v>
      </c>
      <c r="E772" t="s">
        <v>514</v>
      </c>
      <c r="F772" t="s">
        <v>547</v>
      </c>
      <c r="G772" t="s">
        <v>861</v>
      </c>
      <c r="H772">
        <v>26</v>
      </c>
    </row>
    <row r="773" spans="1:8" x14ac:dyDescent="0.25">
      <c r="A773" t="s">
        <v>508</v>
      </c>
      <c r="B773" t="s">
        <v>1043</v>
      </c>
      <c r="C773" t="s">
        <v>1044</v>
      </c>
      <c r="D773" s="1">
        <v>40308</v>
      </c>
      <c r="E773" t="s">
        <v>514</v>
      </c>
      <c r="F773" t="s">
        <v>548</v>
      </c>
      <c r="G773" t="s">
        <v>861</v>
      </c>
      <c r="H773">
        <v>5</v>
      </c>
    </row>
    <row r="774" spans="1:8" x14ac:dyDescent="0.25">
      <c r="A774" t="s">
        <v>508</v>
      </c>
      <c r="B774" t="s">
        <v>1043</v>
      </c>
      <c r="C774" t="s">
        <v>1044</v>
      </c>
      <c r="D774" s="1">
        <v>40308</v>
      </c>
      <c r="E774" t="s">
        <v>514</v>
      </c>
      <c r="F774" t="s">
        <v>553</v>
      </c>
      <c r="G774" t="s">
        <v>861</v>
      </c>
      <c r="H774">
        <v>1</v>
      </c>
    </row>
    <row r="775" spans="1:8" x14ac:dyDescent="0.25">
      <c r="A775" t="s">
        <v>508</v>
      </c>
      <c r="B775" t="s">
        <v>1043</v>
      </c>
      <c r="C775" t="s">
        <v>1044</v>
      </c>
      <c r="D775" s="1">
        <v>40308</v>
      </c>
      <c r="E775" t="s">
        <v>514</v>
      </c>
      <c r="F775" t="s">
        <v>556</v>
      </c>
      <c r="G775" t="s">
        <v>861</v>
      </c>
      <c r="H775">
        <v>6</v>
      </c>
    </row>
    <row r="776" spans="1:8" x14ac:dyDescent="0.25">
      <c r="A776" t="s">
        <v>508</v>
      </c>
      <c r="B776" t="s">
        <v>1043</v>
      </c>
      <c r="C776" t="s">
        <v>1044</v>
      </c>
      <c r="D776" s="1">
        <v>40308</v>
      </c>
      <c r="E776" t="s">
        <v>514</v>
      </c>
      <c r="F776" t="s">
        <v>561</v>
      </c>
      <c r="G776" t="s">
        <v>861</v>
      </c>
      <c r="H776">
        <v>31</v>
      </c>
    </row>
    <row r="777" spans="1:8" x14ac:dyDescent="0.25">
      <c r="A777" t="s">
        <v>508</v>
      </c>
      <c r="B777" t="s">
        <v>1043</v>
      </c>
      <c r="C777" t="s">
        <v>1044</v>
      </c>
      <c r="D777" s="1">
        <v>40308</v>
      </c>
      <c r="E777" t="s">
        <v>514</v>
      </c>
      <c r="F777" t="s">
        <v>572</v>
      </c>
      <c r="G777" t="s">
        <v>861</v>
      </c>
      <c r="H777">
        <v>1</v>
      </c>
    </row>
    <row r="778" spans="1:8" x14ac:dyDescent="0.25">
      <c r="A778" t="s">
        <v>508</v>
      </c>
      <c r="B778" t="s">
        <v>1043</v>
      </c>
      <c r="C778" t="s">
        <v>1044</v>
      </c>
      <c r="D778" s="1">
        <v>40308</v>
      </c>
      <c r="E778" t="s">
        <v>514</v>
      </c>
      <c r="F778" t="s">
        <v>574</v>
      </c>
      <c r="G778" t="s">
        <v>861</v>
      </c>
      <c r="H778">
        <v>1</v>
      </c>
    </row>
    <row r="779" spans="1:8" x14ac:dyDescent="0.25">
      <c r="A779" t="s">
        <v>508</v>
      </c>
      <c r="B779" t="s">
        <v>1043</v>
      </c>
      <c r="C779" t="s">
        <v>1044</v>
      </c>
      <c r="D779" s="1">
        <v>40308</v>
      </c>
      <c r="E779" t="s">
        <v>514</v>
      </c>
      <c r="F779" t="s">
        <v>589</v>
      </c>
      <c r="G779" t="s">
        <v>861</v>
      </c>
      <c r="H779">
        <v>4</v>
      </c>
    </row>
    <row r="780" spans="1:8" x14ac:dyDescent="0.25">
      <c r="A780" t="s">
        <v>508</v>
      </c>
      <c r="B780" t="s">
        <v>1043</v>
      </c>
      <c r="C780" t="s">
        <v>1044</v>
      </c>
      <c r="D780" s="1">
        <v>40308</v>
      </c>
      <c r="E780" t="s">
        <v>514</v>
      </c>
      <c r="F780" t="s">
        <v>598</v>
      </c>
      <c r="G780" t="s">
        <v>861</v>
      </c>
      <c r="H780">
        <v>6</v>
      </c>
    </row>
    <row r="781" spans="1:8" x14ac:dyDescent="0.25">
      <c r="A781" t="s">
        <v>508</v>
      </c>
      <c r="B781" t="s">
        <v>1043</v>
      </c>
      <c r="C781" t="s">
        <v>1044</v>
      </c>
      <c r="D781" s="1">
        <v>40308</v>
      </c>
      <c r="E781" t="s">
        <v>514</v>
      </c>
      <c r="F781" t="s">
        <v>600</v>
      </c>
      <c r="G781" t="s">
        <v>861</v>
      </c>
      <c r="H781">
        <v>4</v>
      </c>
    </row>
    <row r="782" spans="1:8" x14ac:dyDescent="0.25">
      <c r="A782" t="s">
        <v>508</v>
      </c>
      <c r="B782" t="s">
        <v>1043</v>
      </c>
      <c r="C782" t="s">
        <v>1044</v>
      </c>
      <c r="D782" s="1">
        <v>40308</v>
      </c>
      <c r="E782" t="s">
        <v>514</v>
      </c>
      <c r="F782" t="s">
        <v>601</v>
      </c>
      <c r="G782" t="s">
        <v>861</v>
      </c>
      <c r="H782">
        <v>3</v>
      </c>
    </row>
    <row r="783" spans="1:8" x14ac:dyDescent="0.25">
      <c r="A783" t="s">
        <v>508</v>
      </c>
      <c r="B783" t="s">
        <v>1043</v>
      </c>
      <c r="C783" t="s">
        <v>1044</v>
      </c>
      <c r="D783" s="1">
        <v>40308</v>
      </c>
      <c r="E783" t="s">
        <v>514</v>
      </c>
      <c r="F783" t="s">
        <v>602</v>
      </c>
      <c r="G783" t="s">
        <v>861</v>
      </c>
      <c r="H783">
        <v>8</v>
      </c>
    </row>
    <row r="784" spans="1:8" x14ac:dyDescent="0.25">
      <c r="A784" t="s">
        <v>508</v>
      </c>
      <c r="B784" t="s">
        <v>1043</v>
      </c>
      <c r="C784" t="s">
        <v>1044</v>
      </c>
      <c r="D784" s="1">
        <v>40308</v>
      </c>
      <c r="E784" t="s">
        <v>514</v>
      </c>
      <c r="F784" t="s">
        <v>603</v>
      </c>
      <c r="G784" t="s">
        <v>861</v>
      </c>
      <c r="H784">
        <v>1</v>
      </c>
    </row>
    <row r="785" spans="1:8" x14ac:dyDescent="0.25">
      <c r="A785" t="s">
        <v>508</v>
      </c>
      <c r="B785" t="s">
        <v>1043</v>
      </c>
      <c r="C785" t="s">
        <v>1044</v>
      </c>
      <c r="D785" s="1">
        <v>40308</v>
      </c>
      <c r="E785" t="s">
        <v>514</v>
      </c>
      <c r="F785" t="s">
        <v>604</v>
      </c>
      <c r="G785" t="s">
        <v>861</v>
      </c>
      <c r="H785">
        <v>1</v>
      </c>
    </row>
    <row r="786" spans="1:8" x14ac:dyDescent="0.25">
      <c r="A786" t="s">
        <v>508</v>
      </c>
      <c r="B786" t="s">
        <v>1043</v>
      </c>
      <c r="C786" t="s">
        <v>1044</v>
      </c>
      <c r="D786" s="1">
        <v>40308</v>
      </c>
      <c r="E786" t="s">
        <v>514</v>
      </c>
      <c r="F786" t="s">
        <v>607</v>
      </c>
      <c r="G786" t="s">
        <v>861</v>
      </c>
      <c r="H786">
        <v>1</v>
      </c>
    </row>
    <row r="787" spans="1:8" x14ac:dyDescent="0.25">
      <c r="A787" t="s">
        <v>508</v>
      </c>
      <c r="B787" t="s">
        <v>1043</v>
      </c>
      <c r="C787" t="s">
        <v>1044</v>
      </c>
      <c r="D787" s="1">
        <v>40308</v>
      </c>
      <c r="E787" t="s">
        <v>514</v>
      </c>
      <c r="F787" t="s">
        <v>609</v>
      </c>
      <c r="G787" t="s">
        <v>861</v>
      </c>
      <c r="H787">
        <v>8</v>
      </c>
    </row>
    <row r="788" spans="1:8" x14ac:dyDescent="0.25">
      <c r="A788" t="s">
        <v>508</v>
      </c>
      <c r="B788" t="s">
        <v>1043</v>
      </c>
      <c r="C788" t="s">
        <v>1044</v>
      </c>
      <c r="D788" s="1">
        <v>40308</v>
      </c>
      <c r="E788" t="s">
        <v>514</v>
      </c>
      <c r="F788" t="s">
        <v>611</v>
      </c>
      <c r="G788" t="s">
        <v>861</v>
      </c>
      <c r="H788">
        <v>1</v>
      </c>
    </row>
    <row r="789" spans="1:8" x14ac:dyDescent="0.25">
      <c r="A789" t="s">
        <v>508</v>
      </c>
      <c r="B789" t="s">
        <v>1043</v>
      </c>
      <c r="C789" t="s">
        <v>1044</v>
      </c>
      <c r="D789" s="1">
        <v>40308</v>
      </c>
      <c r="E789" t="s">
        <v>514</v>
      </c>
      <c r="F789" t="s">
        <v>616</v>
      </c>
      <c r="G789" t="s">
        <v>861</v>
      </c>
      <c r="H789">
        <v>223</v>
      </c>
    </row>
    <row r="790" spans="1:8" x14ac:dyDescent="0.25">
      <c r="A790" t="s">
        <v>508</v>
      </c>
      <c r="B790" t="s">
        <v>1043</v>
      </c>
      <c r="C790" t="s">
        <v>1044</v>
      </c>
      <c r="D790" s="1">
        <v>40308</v>
      </c>
      <c r="E790" t="s">
        <v>514</v>
      </c>
      <c r="F790" t="s">
        <v>617</v>
      </c>
      <c r="G790" t="s">
        <v>861</v>
      </c>
      <c r="H790">
        <v>784</v>
      </c>
    </row>
    <row r="791" spans="1:8" x14ac:dyDescent="0.25">
      <c r="A791" t="s">
        <v>508</v>
      </c>
      <c r="B791" t="s">
        <v>1043</v>
      </c>
      <c r="C791" t="s">
        <v>1044</v>
      </c>
      <c r="D791" s="1">
        <v>40308</v>
      </c>
      <c r="E791" t="s">
        <v>514</v>
      </c>
      <c r="F791" t="s">
        <v>618</v>
      </c>
      <c r="G791" t="s">
        <v>861</v>
      </c>
      <c r="H791">
        <v>179</v>
      </c>
    </row>
    <row r="792" spans="1:8" x14ac:dyDescent="0.25">
      <c r="A792" t="s">
        <v>508</v>
      </c>
      <c r="B792" t="s">
        <v>1043</v>
      </c>
      <c r="C792" t="s">
        <v>1044</v>
      </c>
      <c r="D792" s="1">
        <v>40308</v>
      </c>
      <c r="E792" t="s">
        <v>514</v>
      </c>
      <c r="F792" t="s">
        <v>622</v>
      </c>
      <c r="G792" t="s">
        <v>861</v>
      </c>
      <c r="H792">
        <v>2</v>
      </c>
    </row>
    <row r="793" spans="1:8" x14ac:dyDescent="0.25">
      <c r="A793" t="s">
        <v>508</v>
      </c>
      <c r="B793" t="s">
        <v>1043</v>
      </c>
      <c r="C793" t="s">
        <v>1044</v>
      </c>
      <c r="D793" s="1">
        <v>40308</v>
      </c>
      <c r="E793" t="s">
        <v>514</v>
      </c>
      <c r="F793" t="s">
        <v>623</v>
      </c>
      <c r="G793" t="s">
        <v>861</v>
      </c>
      <c r="H793">
        <v>1</v>
      </c>
    </row>
    <row r="794" spans="1:8" x14ac:dyDescent="0.25">
      <c r="A794" t="s">
        <v>508</v>
      </c>
      <c r="B794" t="s">
        <v>1043</v>
      </c>
      <c r="C794" t="s">
        <v>1044</v>
      </c>
      <c r="D794" s="1">
        <v>40308</v>
      </c>
      <c r="E794" t="s">
        <v>514</v>
      </c>
      <c r="F794" t="s">
        <v>625</v>
      </c>
      <c r="G794" t="s">
        <v>861</v>
      </c>
      <c r="H794">
        <v>16</v>
      </c>
    </row>
    <row r="795" spans="1:8" x14ac:dyDescent="0.25">
      <c r="A795" t="s">
        <v>508</v>
      </c>
      <c r="B795" t="s">
        <v>1043</v>
      </c>
      <c r="C795" t="s">
        <v>1044</v>
      </c>
      <c r="D795" s="1">
        <v>40308</v>
      </c>
      <c r="E795" t="s">
        <v>514</v>
      </c>
      <c r="F795" t="s">
        <v>633</v>
      </c>
      <c r="G795" t="s">
        <v>861</v>
      </c>
      <c r="H795">
        <v>11</v>
      </c>
    </row>
    <row r="796" spans="1:8" x14ac:dyDescent="0.25">
      <c r="A796" t="s">
        <v>508</v>
      </c>
      <c r="B796" t="s">
        <v>1043</v>
      </c>
      <c r="C796" t="s">
        <v>1044</v>
      </c>
      <c r="D796" s="1">
        <v>40308</v>
      </c>
      <c r="E796" t="s">
        <v>514</v>
      </c>
      <c r="F796" t="s">
        <v>657</v>
      </c>
      <c r="G796" t="s">
        <v>861</v>
      </c>
      <c r="H796">
        <v>1</v>
      </c>
    </row>
    <row r="797" spans="1:8" x14ac:dyDescent="0.25">
      <c r="A797" t="s">
        <v>508</v>
      </c>
      <c r="B797" t="s">
        <v>1043</v>
      </c>
      <c r="C797" t="s">
        <v>1044</v>
      </c>
      <c r="D797" s="1">
        <v>40308</v>
      </c>
      <c r="E797" t="s">
        <v>514</v>
      </c>
      <c r="F797" t="s">
        <v>662</v>
      </c>
      <c r="G797" t="s">
        <v>861</v>
      </c>
      <c r="H797">
        <v>11</v>
      </c>
    </row>
    <row r="798" spans="1:8" x14ac:dyDescent="0.25">
      <c r="A798" t="s">
        <v>508</v>
      </c>
      <c r="B798" t="s">
        <v>1043</v>
      </c>
      <c r="C798" t="s">
        <v>1044</v>
      </c>
      <c r="D798" s="1">
        <v>40308</v>
      </c>
      <c r="E798" t="s">
        <v>514</v>
      </c>
      <c r="F798" t="s">
        <v>663</v>
      </c>
      <c r="G798" t="s">
        <v>861</v>
      </c>
      <c r="H798">
        <v>12</v>
      </c>
    </row>
    <row r="799" spans="1:8" x14ac:dyDescent="0.25">
      <c r="A799" t="s">
        <v>508</v>
      </c>
      <c r="B799" t="s">
        <v>1043</v>
      </c>
      <c r="C799" t="s">
        <v>1044</v>
      </c>
      <c r="D799" s="1">
        <v>40308</v>
      </c>
      <c r="E799" t="s">
        <v>514</v>
      </c>
      <c r="F799" t="s">
        <v>665</v>
      </c>
      <c r="G799" t="s">
        <v>861</v>
      </c>
      <c r="H799">
        <v>4</v>
      </c>
    </row>
    <row r="800" spans="1:8" x14ac:dyDescent="0.25">
      <c r="A800" t="s">
        <v>508</v>
      </c>
      <c r="B800" t="s">
        <v>1043</v>
      </c>
      <c r="C800" t="s">
        <v>1044</v>
      </c>
      <c r="D800" s="1">
        <v>40308</v>
      </c>
      <c r="E800" t="s">
        <v>514</v>
      </c>
      <c r="F800" t="s">
        <v>680</v>
      </c>
      <c r="G800" t="s">
        <v>861</v>
      </c>
      <c r="H800">
        <v>133</v>
      </c>
    </row>
    <row r="801" spans="1:8" x14ac:dyDescent="0.25">
      <c r="A801" t="s">
        <v>508</v>
      </c>
      <c r="B801" t="s">
        <v>1043</v>
      </c>
      <c r="C801" t="s">
        <v>1044</v>
      </c>
      <c r="D801" s="1">
        <v>40308</v>
      </c>
      <c r="E801" t="s">
        <v>514</v>
      </c>
      <c r="F801" t="s">
        <v>681</v>
      </c>
      <c r="G801" t="s">
        <v>861</v>
      </c>
      <c r="H801">
        <v>1</v>
      </c>
    </row>
    <row r="802" spans="1:8" x14ac:dyDescent="0.25">
      <c r="A802" t="s">
        <v>508</v>
      </c>
      <c r="B802" t="s">
        <v>1043</v>
      </c>
      <c r="C802" t="s">
        <v>1044</v>
      </c>
      <c r="D802" s="1">
        <v>40308</v>
      </c>
      <c r="E802" t="s">
        <v>514</v>
      </c>
      <c r="F802" t="s">
        <v>684</v>
      </c>
      <c r="G802" t="s">
        <v>861</v>
      </c>
      <c r="H802">
        <v>3</v>
      </c>
    </row>
    <row r="803" spans="1:8" x14ac:dyDescent="0.25">
      <c r="A803" t="s">
        <v>508</v>
      </c>
      <c r="B803" t="s">
        <v>1043</v>
      </c>
      <c r="C803" t="s">
        <v>1044</v>
      </c>
      <c r="D803" s="1">
        <v>40308</v>
      </c>
      <c r="E803" t="s">
        <v>514</v>
      </c>
      <c r="F803" t="s">
        <v>692</v>
      </c>
      <c r="G803" t="s">
        <v>861</v>
      </c>
      <c r="H803">
        <v>7</v>
      </c>
    </row>
    <row r="804" spans="1:8" x14ac:dyDescent="0.25">
      <c r="A804" t="s">
        <v>508</v>
      </c>
      <c r="B804" t="s">
        <v>1043</v>
      </c>
      <c r="C804" t="s">
        <v>1044</v>
      </c>
      <c r="D804" s="1">
        <v>40308</v>
      </c>
      <c r="E804" t="s">
        <v>514</v>
      </c>
      <c r="F804" t="s">
        <v>694</v>
      </c>
      <c r="G804" t="s">
        <v>861</v>
      </c>
      <c r="H804">
        <v>1</v>
      </c>
    </row>
    <row r="805" spans="1:8" x14ac:dyDescent="0.25">
      <c r="A805" t="s">
        <v>508</v>
      </c>
      <c r="B805" t="s">
        <v>1043</v>
      </c>
      <c r="C805" t="s">
        <v>1044</v>
      </c>
      <c r="D805" s="1">
        <v>40308</v>
      </c>
      <c r="E805" t="s">
        <v>514</v>
      </c>
      <c r="F805" t="s">
        <v>698</v>
      </c>
      <c r="G805" t="s">
        <v>861</v>
      </c>
      <c r="H805">
        <v>2</v>
      </c>
    </row>
    <row r="806" spans="1:8" x14ac:dyDescent="0.25">
      <c r="A806" t="s">
        <v>508</v>
      </c>
      <c r="B806" t="s">
        <v>1043</v>
      </c>
      <c r="C806" t="s">
        <v>1044</v>
      </c>
      <c r="D806" s="1">
        <v>40308</v>
      </c>
      <c r="E806" t="s">
        <v>514</v>
      </c>
      <c r="F806" t="s">
        <v>699</v>
      </c>
      <c r="G806" t="s">
        <v>861</v>
      </c>
      <c r="H806">
        <v>24</v>
      </c>
    </row>
    <row r="807" spans="1:8" x14ac:dyDescent="0.25">
      <c r="A807" t="s">
        <v>508</v>
      </c>
      <c r="B807" t="s">
        <v>1043</v>
      </c>
      <c r="C807" t="s">
        <v>1044</v>
      </c>
      <c r="D807" s="1">
        <v>40308</v>
      </c>
      <c r="E807" t="s">
        <v>514</v>
      </c>
      <c r="F807" t="s">
        <v>712</v>
      </c>
      <c r="G807" t="s">
        <v>861</v>
      </c>
      <c r="H807">
        <v>1</v>
      </c>
    </row>
    <row r="808" spans="1:8" x14ac:dyDescent="0.25">
      <c r="A808" t="s">
        <v>508</v>
      </c>
      <c r="B808" t="s">
        <v>1043</v>
      </c>
      <c r="C808" t="s">
        <v>1044</v>
      </c>
      <c r="D808" s="1">
        <v>40308</v>
      </c>
      <c r="E808" t="s">
        <v>514</v>
      </c>
      <c r="F808" t="s">
        <v>717</v>
      </c>
      <c r="G808" t="s">
        <v>861</v>
      </c>
      <c r="H808">
        <v>1</v>
      </c>
    </row>
    <row r="809" spans="1:8" x14ac:dyDescent="0.25">
      <c r="A809" t="s">
        <v>508</v>
      </c>
      <c r="B809" t="s">
        <v>1043</v>
      </c>
      <c r="C809" t="s">
        <v>1044</v>
      </c>
      <c r="D809" s="1">
        <v>40308</v>
      </c>
      <c r="E809" t="s">
        <v>514</v>
      </c>
      <c r="F809" t="s">
        <v>726</v>
      </c>
      <c r="G809" t="s">
        <v>861</v>
      </c>
      <c r="H809">
        <v>1</v>
      </c>
    </row>
    <row r="810" spans="1:8" x14ac:dyDescent="0.25">
      <c r="A810" t="s">
        <v>508</v>
      </c>
      <c r="B810" t="s">
        <v>1043</v>
      </c>
      <c r="C810" t="s">
        <v>1044</v>
      </c>
      <c r="D810" s="1">
        <v>40308</v>
      </c>
      <c r="E810" t="s">
        <v>514</v>
      </c>
      <c r="F810" t="s">
        <v>732</v>
      </c>
      <c r="G810" t="s">
        <v>861</v>
      </c>
      <c r="H810">
        <v>1</v>
      </c>
    </row>
    <row r="811" spans="1:8" x14ac:dyDescent="0.25">
      <c r="A811" t="s">
        <v>508</v>
      </c>
      <c r="B811" t="s">
        <v>1043</v>
      </c>
      <c r="C811" t="s">
        <v>1044</v>
      </c>
      <c r="D811" s="1">
        <v>40308</v>
      </c>
      <c r="E811" t="s">
        <v>514</v>
      </c>
      <c r="F811" t="s">
        <v>759</v>
      </c>
      <c r="G811" t="s">
        <v>861</v>
      </c>
      <c r="H811">
        <v>4</v>
      </c>
    </row>
    <row r="812" spans="1:8" x14ac:dyDescent="0.25">
      <c r="A812" t="s">
        <v>508</v>
      </c>
      <c r="B812" t="s">
        <v>1043</v>
      </c>
      <c r="C812" t="s">
        <v>1044</v>
      </c>
      <c r="D812" s="1">
        <v>40308</v>
      </c>
      <c r="E812" t="s">
        <v>514</v>
      </c>
      <c r="F812" t="s">
        <v>762</v>
      </c>
      <c r="G812" t="s">
        <v>861</v>
      </c>
      <c r="H812">
        <v>5</v>
      </c>
    </row>
    <row r="813" spans="1:8" x14ac:dyDescent="0.25">
      <c r="A813" t="s">
        <v>508</v>
      </c>
      <c r="B813" t="s">
        <v>1043</v>
      </c>
      <c r="C813" t="s">
        <v>1044</v>
      </c>
      <c r="D813" s="1">
        <v>40308</v>
      </c>
      <c r="E813" t="s">
        <v>514</v>
      </c>
      <c r="F813" t="s">
        <v>763</v>
      </c>
      <c r="G813" t="s">
        <v>861</v>
      </c>
      <c r="H813">
        <v>1</v>
      </c>
    </row>
    <row r="814" spans="1:8" x14ac:dyDescent="0.25">
      <c r="A814" t="s">
        <v>508</v>
      </c>
      <c r="B814" t="s">
        <v>1043</v>
      </c>
      <c r="C814" t="s">
        <v>1044</v>
      </c>
      <c r="D814" s="1">
        <v>40308</v>
      </c>
      <c r="E814" t="s">
        <v>514</v>
      </c>
      <c r="F814" t="s">
        <v>773</v>
      </c>
      <c r="G814" t="s">
        <v>861</v>
      </c>
      <c r="H814">
        <v>1</v>
      </c>
    </row>
    <row r="815" spans="1:8" x14ac:dyDescent="0.25">
      <c r="A815" t="s">
        <v>508</v>
      </c>
      <c r="B815" t="s">
        <v>1043</v>
      </c>
      <c r="C815" t="s">
        <v>1044</v>
      </c>
      <c r="D815" s="1">
        <v>40308</v>
      </c>
      <c r="E815" t="s">
        <v>514</v>
      </c>
      <c r="F815" t="s">
        <v>774</v>
      </c>
      <c r="G815" t="s">
        <v>861</v>
      </c>
      <c r="H815">
        <v>1</v>
      </c>
    </row>
    <row r="816" spans="1:8" x14ac:dyDescent="0.25">
      <c r="A816" t="s">
        <v>508</v>
      </c>
      <c r="B816" t="s">
        <v>1043</v>
      </c>
      <c r="C816" t="s">
        <v>1044</v>
      </c>
      <c r="D816" s="1">
        <v>40308</v>
      </c>
      <c r="E816" t="s">
        <v>514</v>
      </c>
      <c r="F816" t="s">
        <v>775</v>
      </c>
      <c r="G816" t="s">
        <v>861</v>
      </c>
      <c r="H816">
        <v>1</v>
      </c>
    </row>
    <row r="817" spans="1:8" x14ac:dyDescent="0.25">
      <c r="A817" t="s">
        <v>508</v>
      </c>
      <c r="B817" t="s">
        <v>1043</v>
      </c>
      <c r="C817" t="s">
        <v>1044</v>
      </c>
      <c r="D817" s="1">
        <v>40308</v>
      </c>
      <c r="E817" t="s">
        <v>514</v>
      </c>
      <c r="F817" t="s">
        <v>776</v>
      </c>
      <c r="G817" t="s">
        <v>861</v>
      </c>
      <c r="H817">
        <v>1</v>
      </c>
    </row>
    <row r="818" spans="1:8" x14ac:dyDescent="0.25">
      <c r="A818" t="s">
        <v>508</v>
      </c>
      <c r="B818" t="s">
        <v>1043</v>
      </c>
      <c r="C818" t="s">
        <v>1044</v>
      </c>
      <c r="D818" s="1">
        <v>40308</v>
      </c>
      <c r="E818" t="s">
        <v>514</v>
      </c>
      <c r="F818" t="s">
        <v>777</v>
      </c>
      <c r="G818" t="s">
        <v>861</v>
      </c>
      <c r="H818">
        <v>11</v>
      </c>
    </row>
    <row r="819" spans="1:8" x14ac:dyDescent="0.25">
      <c r="A819" t="s">
        <v>508</v>
      </c>
      <c r="B819" t="s">
        <v>1043</v>
      </c>
      <c r="C819" t="s">
        <v>1044</v>
      </c>
      <c r="D819" s="1">
        <v>40308</v>
      </c>
      <c r="E819" t="s">
        <v>514</v>
      </c>
      <c r="F819" t="s">
        <v>779</v>
      </c>
      <c r="G819" t="s">
        <v>861</v>
      </c>
      <c r="H819">
        <v>2</v>
      </c>
    </row>
    <row r="820" spans="1:8" x14ac:dyDescent="0.25">
      <c r="A820" t="s">
        <v>508</v>
      </c>
      <c r="B820" t="s">
        <v>1043</v>
      </c>
      <c r="C820" t="s">
        <v>1044</v>
      </c>
      <c r="D820" s="1">
        <v>40308</v>
      </c>
      <c r="E820" t="s">
        <v>514</v>
      </c>
      <c r="F820" t="s">
        <v>780</v>
      </c>
      <c r="G820" t="s">
        <v>861</v>
      </c>
      <c r="H820">
        <v>3</v>
      </c>
    </row>
    <row r="821" spans="1:8" x14ac:dyDescent="0.25">
      <c r="A821" t="s">
        <v>508</v>
      </c>
      <c r="B821" t="s">
        <v>1043</v>
      </c>
      <c r="C821" t="s">
        <v>1044</v>
      </c>
      <c r="D821" s="1">
        <v>40308</v>
      </c>
      <c r="E821" t="s">
        <v>514</v>
      </c>
      <c r="F821" t="s">
        <v>785</v>
      </c>
      <c r="G821" t="s">
        <v>861</v>
      </c>
      <c r="H821">
        <v>2</v>
      </c>
    </row>
    <row r="822" spans="1:8" x14ac:dyDescent="0.25">
      <c r="A822" t="s">
        <v>508</v>
      </c>
      <c r="B822" t="s">
        <v>1043</v>
      </c>
      <c r="C822" t="s">
        <v>1044</v>
      </c>
      <c r="D822" s="1">
        <v>40308</v>
      </c>
      <c r="E822" t="s">
        <v>514</v>
      </c>
      <c r="F822" t="s">
        <v>786</v>
      </c>
      <c r="G822" t="s">
        <v>861</v>
      </c>
      <c r="H822">
        <v>1</v>
      </c>
    </row>
    <row r="823" spans="1:8" x14ac:dyDescent="0.25">
      <c r="A823" t="s">
        <v>508</v>
      </c>
      <c r="B823" t="s">
        <v>1043</v>
      </c>
      <c r="C823" t="s">
        <v>1044</v>
      </c>
      <c r="D823" s="1">
        <v>40308</v>
      </c>
      <c r="E823" t="s">
        <v>514</v>
      </c>
      <c r="F823" t="s">
        <v>790</v>
      </c>
      <c r="G823" t="s">
        <v>861</v>
      </c>
      <c r="H823">
        <v>4</v>
      </c>
    </row>
    <row r="824" spans="1:8" x14ac:dyDescent="0.25">
      <c r="A824" t="s">
        <v>508</v>
      </c>
      <c r="B824" t="s">
        <v>1043</v>
      </c>
      <c r="C824" t="s">
        <v>1044</v>
      </c>
      <c r="D824" s="1">
        <v>40308</v>
      </c>
      <c r="E824" t="s">
        <v>514</v>
      </c>
      <c r="F824" t="s">
        <v>792</v>
      </c>
      <c r="G824" t="s">
        <v>861</v>
      </c>
      <c r="H824">
        <v>1</v>
      </c>
    </row>
    <row r="825" spans="1:8" x14ac:dyDescent="0.25">
      <c r="A825" t="s">
        <v>508</v>
      </c>
      <c r="B825" t="s">
        <v>1043</v>
      </c>
      <c r="C825" t="s">
        <v>1044</v>
      </c>
      <c r="D825" s="1">
        <v>40308</v>
      </c>
      <c r="E825" t="s">
        <v>514</v>
      </c>
      <c r="F825" t="s">
        <v>795</v>
      </c>
      <c r="G825" t="s">
        <v>861</v>
      </c>
      <c r="H825">
        <v>1</v>
      </c>
    </row>
    <row r="826" spans="1:8" x14ac:dyDescent="0.25">
      <c r="A826" t="s">
        <v>508</v>
      </c>
      <c r="B826" t="s">
        <v>1043</v>
      </c>
      <c r="C826" t="s">
        <v>1044</v>
      </c>
      <c r="D826" s="1">
        <v>40308</v>
      </c>
      <c r="E826" t="s">
        <v>514</v>
      </c>
      <c r="F826" t="s">
        <v>805</v>
      </c>
      <c r="G826" t="s">
        <v>861</v>
      </c>
      <c r="H826">
        <v>1</v>
      </c>
    </row>
    <row r="827" spans="1:8" x14ac:dyDescent="0.25">
      <c r="A827" t="s">
        <v>508</v>
      </c>
      <c r="B827" t="s">
        <v>1043</v>
      </c>
      <c r="C827" t="s">
        <v>1044</v>
      </c>
      <c r="D827" s="1">
        <v>40308</v>
      </c>
      <c r="E827" t="s">
        <v>514</v>
      </c>
      <c r="F827" t="s">
        <v>807</v>
      </c>
      <c r="G827" t="s">
        <v>861</v>
      </c>
      <c r="H827">
        <v>5</v>
      </c>
    </row>
    <row r="828" spans="1:8" x14ac:dyDescent="0.25">
      <c r="A828" t="s">
        <v>508</v>
      </c>
      <c r="B828" t="s">
        <v>1043</v>
      </c>
      <c r="C828" t="s">
        <v>1044</v>
      </c>
      <c r="D828" s="1">
        <v>40308</v>
      </c>
      <c r="E828" t="s">
        <v>514</v>
      </c>
      <c r="F828" t="s">
        <v>810</v>
      </c>
      <c r="G828" t="s">
        <v>861</v>
      </c>
      <c r="H828">
        <v>1</v>
      </c>
    </row>
    <row r="829" spans="1:8" x14ac:dyDescent="0.25">
      <c r="A829" t="s">
        <v>508</v>
      </c>
      <c r="B829" t="s">
        <v>1043</v>
      </c>
      <c r="C829" t="s">
        <v>1044</v>
      </c>
      <c r="D829" s="1">
        <v>40308</v>
      </c>
      <c r="E829" t="s">
        <v>514</v>
      </c>
      <c r="F829" t="s">
        <v>820</v>
      </c>
      <c r="G829" t="s">
        <v>861</v>
      </c>
      <c r="H829">
        <v>10</v>
      </c>
    </row>
    <row r="830" spans="1:8" x14ac:dyDescent="0.25">
      <c r="A830" t="s">
        <v>508</v>
      </c>
      <c r="B830" t="s">
        <v>1043</v>
      </c>
      <c r="C830" t="s">
        <v>1044</v>
      </c>
      <c r="D830" s="1">
        <v>40308</v>
      </c>
      <c r="E830" t="s">
        <v>514</v>
      </c>
      <c r="F830" t="s">
        <v>822</v>
      </c>
      <c r="G830" t="s">
        <v>861</v>
      </c>
      <c r="H830">
        <v>7</v>
      </c>
    </row>
    <row r="831" spans="1:8" x14ac:dyDescent="0.25">
      <c r="A831" t="s">
        <v>508</v>
      </c>
      <c r="B831" t="s">
        <v>1043</v>
      </c>
      <c r="C831" t="s">
        <v>1044</v>
      </c>
      <c r="D831" s="1">
        <v>40308</v>
      </c>
      <c r="E831" t="s">
        <v>514</v>
      </c>
      <c r="F831" t="s">
        <v>824</v>
      </c>
      <c r="G831" t="s">
        <v>861</v>
      </c>
      <c r="H831">
        <v>1</v>
      </c>
    </row>
    <row r="832" spans="1:8" x14ac:dyDescent="0.25">
      <c r="A832" t="s">
        <v>508</v>
      </c>
      <c r="B832" t="s">
        <v>1043</v>
      </c>
      <c r="C832" t="s">
        <v>1044</v>
      </c>
      <c r="D832" s="1">
        <v>40308</v>
      </c>
      <c r="E832" t="s">
        <v>514</v>
      </c>
      <c r="F832" t="s">
        <v>825</v>
      </c>
      <c r="G832" t="s">
        <v>861</v>
      </c>
      <c r="H832">
        <v>17</v>
      </c>
    </row>
    <row r="833" spans="1:8" x14ac:dyDescent="0.25">
      <c r="A833" t="s">
        <v>508</v>
      </c>
      <c r="B833" t="s">
        <v>1043</v>
      </c>
      <c r="C833" t="s">
        <v>1044</v>
      </c>
      <c r="D833" s="1">
        <v>40308</v>
      </c>
      <c r="E833" t="s">
        <v>514</v>
      </c>
      <c r="F833" t="s">
        <v>826</v>
      </c>
      <c r="G833" t="s">
        <v>861</v>
      </c>
      <c r="H833">
        <v>2</v>
      </c>
    </row>
    <row r="834" spans="1:8" x14ac:dyDescent="0.25">
      <c r="A834" t="s">
        <v>508</v>
      </c>
      <c r="B834" t="s">
        <v>1043</v>
      </c>
      <c r="C834" t="s">
        <v>1044</v>
      </c>
      <c r="D834" s="1">
        <v>40308</v>
      </c>
      <c r="E834" t="s">
        <v>514</v>
      </c>
      <c r="F834" t="s">
        <v>827</v>
      </c>
      <c r="G834" t="s">
        <v>861</v>
      </c>
      <c r="H834">
        <v>5</v>
      </c>
    </row>
    <row r="835" spans="1:8" x14ac:dyDescent="0.25">
      <c r="A835" t="s">
        <v>508</v>
      </c>
      <c r="B835" t="s">
        <v>1043</v>
      </c>
      <c r="C835" t="s">
        <v>1044</v>
      </c>
      <c r="D835" s="1">
        <v>40308</v>
      </c>
      <c r="E835" t="s">
        <v>514</v>
      </c>
      <c r="F835" t="s">
        <v>829</v>
      </c>
      <c r="G835" t="s">
        <v>861</v>
      </c>
      <c r="H835">
        <v>1</v>
      </c>
    </row>
    <row r="836" spans="1:8" x14ac:dyDescent="0.25">
      <c r="A836" t="s">
        <v>508</v>
      </c>
      <c r="B836" t="s">
        <v>1043</v>
      </c>
      <c r="C836" t="s">
        <v>1044</v>
      </c>
      <c r="D836" s="1">
        <v>40308</v>
      </c>
      <c r="E836" t="s">
        <v>514</v>
      </c>
      <c r="F836" t="s">
        <v>832</v>
      </c>
      <c r="G836" t="s">
        <v>861</v>
      </c>
      <c r="H836">
        <v>52</v>
      </c>
    </row>
    <row r="837" spans="1:8" x14ac:dyDescent="0.25">
      <c r="A837" t="s">
        <v>508</v>
      </c>
      <c r="B837" t="s">
        <v>1043</v>
      </c>
      <c r="C837" t="s">
        <v>1044</v>
      </c>
      <c r="D837" s="1">
        <v>40308</v>
      </c>
      <c r="E837" t="s">
        <v>514</v>
      </c>
      <c r="F837" t="s">
        <v>841</v>
      </c>
      <c r="G837" t="s">
        <v>861</v>
      </c>
      <c r="H837">
        <v>1</v>
      </c>
    </row>
    <row r="838" spans="1:8" x14ac:dyDescent="0.25">
      <c r="A838" t="s">
        <v>508</v>
      </c>
      <c r="B838" t="s">
        <v>1043</v>
      </c>
      <c r="C838" t="s">
        <v>1044</v>
      </c>
      <c r="D838" s="1">
        <v>40308</v>
      </c>
      <c r="E838" t="s">
        <v>514</v>
      </c>
      <c r="F838" t="s">
        <v>845</v>
      </c>
      <c r="G838" t="s">
        <v>861</v>
      </c>
      <c r="H838">
        <v>2</v>
      </c>
    </row>
    <row r="839" spans="1:8" x14ac:dyDescent="0.25">
      <c r="A839" t="s">
        <v>508</v>
      </c>
      <c r="B839" t="s">
        <v>1043</v>
      </c>
      <c r="C839" t="s">
        <v>1044</v>
      </c>
      <c r="D839" s="1">
        <v>40308</v>
      </c>
      <c r="E839" t="s">
        <v>514</v>
      </c>
      <c r="F839" t="s">
        <v>847</v>
      </c>
      <c r="G839" t="s">
        <v>861</v>
      </c>
      <c r="H839">
        <v>10</v>
      </c>
    </row>
    <row r="840" spans="1:8" x14ac:dyDescent="0.25">
      <c r="A840" t="s">
        <v>508</v>
      </c>
      <c r="B840" t="s">
        <v>1043</v>
      </c>
      <c r="C840" t="s">
        <v>1044</v>
      </c>
      <c r="D840" s="1">
        <v>40308</v>
      </c>
      <c r="E840" t="s">
        <v>514</v>
      </c>
      <c r="F840" t="s">
        <v>848</v>
      </c>
      <c r="G840" t="s">
        <v>861</v>
      </c>
      <c r="H840">
        <v>9</v>
      </c>
    </row>
    <row r="841" spans="1:8" x14ac:dyDescent="0.25">
      <c r="A841" t="s">
        <v>508</v>
      </c>
      <c r="B841" t="s">
        <v>1043</v>
      </c>
      <c r="C841" t="s">
        <v>1044</v>
      </c>
      <c r="D841" s="1">
        <v>40308</v>
      </c>
      <c r="E841" t="s">
        <v>514</v>
      </c>
      <c r="F841" t="s">
        <v>849</v>
      </c>
      <c r="G841" t="s">
        <v>861</v>
      </c>
      <c r="H841">
        <v>2</v>
      </c>
    </row>
    <row r="842" spans="1:8" x14ac:dyDescent="0.25">
      <c r="A842" t="s">
        <v>508</v>
      </c>
      <c r="B842" t="s">
        <v>1043</v>
      </c>
      <c r="C842" t="s">
        <v>1044</v>
      </c>
      <c r="D842" s="1">
        <v>40308</v>
      </c>
      <c r="E842" t="s">
        <v>514</v>
      </c>
      <c r="F842" t="s">
        <v>851</v>
      </c>
      <c r="G842" t="s">
        <v>861</v>
      </c>
      <c r="H842">
        <v>34</v>
      </c>
    </row>
    <row r="843" spans="1:8" x14ac:dyDescent="0.25">
      <c r="A843" t="s">
        <v>508</v>
      </c>
      <c r="B843" t="s">
        <v>1043</v>
      </c>
      <c r="C843" t="s">
        <v>1044</v>
      </c>
      <c r="D843" s="1">
        <v>40308</v>
      </c>
      <c r="E843" t="s">
        <v>514</v>
      </c>
      <c r="F843" t="s">
        <v>856</v>
      </c>
      <c r="G843" t="s">
        <v>861</v>
      </c>
      <c r="H843">
        <v>1</v>
      </c>
    </row>
    <row r="844" spans="1:8" x14ac:dyDescent="0.25">
      <c r="A844" t="s">
        <v>508</v>
      </c>
      <c r="B844" t="s">
        <v>1043</v>
      </c>
      <c r="C844" t="s">
        <v>1044</v>
      </c>
      <c r="D844" s="1">
        <v>40308</v>
      </c>
      <c r="E844" t="s">
        <v>514</v>
      </c>
      <c r="F844" t="s">
        <v>515</v>
      </c>
      <c r="G844" t="s">
        <v>861</v>
      </c>
      <c r="H844">
        <v>0</v>
      </c>
    </row>
  </sheetData>
  <autoFilter ref="B1:B84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Uitleg</vt:lpstr>
      <vt:lpstr>P-T</vt:lpstr>
      <vt:lpstr>P-L</vt:lpstr>
      <vt:lpstr>A-T</vt:lpstr>
      <vt:lpstr>A-T-M</vt:lpstr>
      <vt:lpstr>A-L</vt:lpstr>
      <vt:lpstr>B-L</vt:lpstr>
      <vt:lpstr>I-T</vt:lpstr>
      <vt:lpstr>I-L</vt:lpstr>
      <vt:lpstr>I-L-R7</vt:lpstr>
      <vt:lpstr>I-L-R8</vt:lpstr>
      <vt:lpstr>V-L</vt:lpstr>
      <vt:lpstr>V-L (ned)</vt:lpstr>
      <vt:lpstr>V-T</vt:lpstr>
      <vt:lpstr>V-T(2)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Roelf</dc:creator>
  <cp:lastModifiedBy>Roelf</cp:lastModifiedBy>
  <dcterms:created xsi:type="dcterms:W3CDTF">2021-01-13T08:52:19Z</dcterms:created>
  <dcterms:modified xsi:type="dcterms:W3CDTF">2021-01-31T20:15:15Z</dcterms:modified>
</cp:coreProperties>
</file>